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Adv Excel 2013\Ch 2\"/>
    </mc:Choice>
  </mc:AlternateContent>
  <bookViews>
    <workbookView xWindow="120" yWindow="36" windowWidth="15252" windowHeight="8160"/>
  </bookViews>
  <sheets>
    <sheet name="Orders" sheetId="1" r:id="rId1"/>
    <sheet name="Color Sort" sheetId="6" r:id="rId2"/>
    <sheet name="Custom Sort" sheetId="7" r:id="rId3"/>
    <sheet name="Criteria" sheetId="3" r:id="rId4"/>
    <sheet name="Tables" sheetId="2" r:id="rId5"/>
    <sheet name="Duplicates" sheetId="8" r:id="rId6"/>
  </sheets>
  <definedNames>
    <definedName name="_xlnm._FilterDatabase" localSheetId="5" hidden="1">Duplicates!$A$1:$K$97</definedName>
    <definedName name="_xlnm._FilterDatabase" localSheetId="0" hidden="1">Orders!$A$1:$K$94</definedName>
  </definedNames>
  <calcPr calcId="152511"/>
</workbook>
</file>

<file path=xl/calcChain.xml><?xml version="1.0" encoding="utf-8"?>
<calcChain xmlns="http://schemas.openxmlformats.org/spreadsheetml/2006/main">
  <c r="D5" i="2" l="1"/>
  <c r="D6" i="2"/>
  <c r="D7" i="2"/>
  <c r="D11" i="2"/>
  <c r="D12" i="2"/>
  <c r="D13" i="2"/>
  <c r="D20" i="2"/>
  <c r="D21" i="2"/>
  <c r="D22" i="2"/>
  <c r="D23" i="2"/>
  <c r="D24" i="2"/>
  <c r="D25" i="2"/>
  <c r="D28" i="2"/>
  <c r="D29" i="2"/>
  <c r="D33" i="2"/>
  <c r="D34" i="2"/>
  <c r="D35" i="2"/>
  <c r="D41" i="2"/>
  <c r="D42" i="2"/>
  <c r="D43" i="2"/>
  <c r="D44" i="2"/>
  <c r="D45" i="2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9" i="7"/>
  <c r="D8" i="7"/>
  <c r="D7" i="7"/>
  <c r="D6" i="7"/>
  <c r="D5" i="7"/>
  <c r="D4" i="7"/>
  <c r="D3" i="7"/>
  <c r="D2" i="7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D3" i="6"/>
  <c r="D2" i="6"/>
  <c r="D3" i="2" l="1"/>
  <c r="D4" i="2"/>
  <c r="D8" i="2"/>
  <c r="D9" i="2"/>
  <c r="D10" i="2"/>
  <c r="D14" i="2"/>
  <c r="D15" i="2"/>
  <c r="D16" i="2"/>
  <c r="D17" i="2"/>
  <c r="D18" i="2"/>
  <c r="D19" i="2"/>
  <c r="D26" i="2"/>
  <c r="D27" i="2"/>
  <c r="D30" i="2"/>
  <c r="D31" i="2"/>
  <c r="D32" i="2"/>
  <c r="D36" i="2"/>
  <c r="D37" i="2"/>
  <c r="D38" i="2"/>
  <c r="D39" i="2"/>
  <c r="D40" i="2"/>
  <c r="D2" i="2"/>
</calcChain>
</file>

<file path=xl/sharedStrings.xml><?xml version="1.0" encoding="utf-8"?>
<sst xmlns="http://schemas.openxmlformats.org/spreadsheetml/2006/main" count="800" uniqueCount="74">
  <si>
    <t>Customer ID</t>
  </si>
  <si>
    <t>Company</t>
  </si>
  <si>
    <t>Invoice Number</t>
  </si>
  <si>
    <t>Date</t>
  </si>
  <si>
    <t>Item Number</t>
  </si>
  <si>
    <t>Quantity</t>
  </si>
  <si>
    <t>Brand</t>
  </si>
  <si>
    <t>Type</t>
  </si>
  <si>
    <t>Price per Case</t>
  </si>
  <si>
    <t>Total</t>
  </si>
  <si>
    <t>ELASTIC CORP</t>
  </si>
  <si>
    <t>KOALA COLA</t>
  </si>
  <si>
    <t>CHERRY PIE</t>
  </si>
  <si>
    <t>SODA</t>
  </si>
  <si>
    <t>TROPIC MIX</t>
  </si>
  <si>
    <t>JUICE</t>
  </si>
  <si>
    <t>PINEAPPLE SQUIRT</t>
  </si>
  <si>
    <t>RON'S ROOT BEER</t>
  </si>
  <si>
    <t>ORANGE SUPRISE</t>
  </si>
  <si>
    <t>SHEMP'S</t>
  </si>
  <si>
    <t>COOL SPRINGS</t>
  </si>
  <si>
    <t>WATER</t>
  </si>
  <si>
    <t>TEE OFF</t>
  </si>
  <si>
    <t>PEAR DELIGHT</t>
  </si>
  <si>
    <t>JACK'S PIZZA</t>
  </si>
  <si>
    <t>BENTON'S</t>
  </si>
  <si>
    <t>COOK'S GRAPE</t>
  </si>
  <si>
    <t>ABC Corporation</t>
  </si>
  <si>
    <t>VERY NICE, INC.</t>
  </si>
  <si>
    <t>HINES RED CHERRY</t>
  </si>
  <si>
    <t>CHARGE</t>
  </si>
  <si>
    <t>BLACKBERRY BONANZA</t>
  </si>
  <si>
    <t>APPLE MAGIC</t>
  </si>
  <si>
    <t>ACCOUNTS UNLIMITED, INC.</t>
  </si>
  <si>
    <t>GREGORY GRAPE</t>
  </si>
  <si>
    <t>BLEEDUM, DRI, AND RUN</t>
  </si>
  <si>
    <t>LAUREL'S</t>
  </si>
  <si>
    <t>JONES BLACKBERRY</t>
  </si>
  <si>
    <t>MOE'S</t>
  </si>
  <si>
    <t>MONSTER MASH</t>
  </si>
  <si>
    <t>PETE'S DINER</t>
  </si>
  <si>
    <t>PROTEIN PALACE</t>
  </si>
  <si>
    <t>PS+S CORP</t>
  </si>
  <si>
    <t>REN'S DINER</t>
  </si>
  <si>
    <t>AMY CORP</t>
  </si>
  <si>
    <t>ANTS IN THE PANTS,INC</t>
  </si>
  <si>
    <t>JAZZ CLUB</t>
  </si>
  <si>
    <t>NECTARINE PUNCH</t>
  </si>
  <si>
    <t>JOURNEY CORP</t>
  </si>
  <si>
    <t>RASPBERRY RUSH</t>
  </si>
  <si>
    <t>PEACH PIZAZZ</t>
  </si>
  <si>
    <t>KIWI-ORANGE</t>
  </si>
  <si>
    <t>ABM CORP</t>
  </si>
  <si>
    <t>ABC DELI</t>
  </si>
  <si>
    <t>Discount</t>
  </si>
  <si>
    <t>BAND</t>
  </si>
  <si>
    <t>JACKS</t>
  </si>
  <si>
    <t>CLEO</t>
  </si>
  <si>
    <t>TREMBLE INC.</t>
  </si>
  <si>
    <t>DTAY</t>
  </si>
  <si>
    <t>JCAR</t>
  </si>
  <si>
    <t>ABC CORPORATION</t>
  </si>
  <si>
    <t>MBON</t>
  </si>
  <si>
    <t>MHAR</t>
  </si>
  <si>
    <t>Emp Code</t>
  </si>
  <si>
    <t>Year Total</t>
  </si>
  <si>
    <t>Commission</t>
  </si>
  <si>
    <t>Month Sold</t>
  </si>
  <si>
    <t>Jan</t>
  </si>
  <si>
    <t>Mar</t>
  </si>
  <si>
    <t>Feb</t>
  </si>
  <si>
    <t>Apr</t>
  </si>
  <si>
    <t>May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</si>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</sst>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13">
    <xf numFmtId="0" fontId="0" fillId="0" borderId="0" xfId="0"/>
    <xf numFmtId="14" fontId="0" fillId="0" borderId="0" xfId="0" applyNumberFormat="1"/>
    <xf numFmtId="9" fontId="0" fillId="0" borderId="0" xfId="2" applyFont="1"/>
    <xf numFmtId="8" fontId="0" fillId="0" borderId="0" xfId="1" applyNumberFormat="1" applyFont="1"/>
    <xf numFmtId="0" fontId="0" fillId="0" borderId="0" xfId="0" applyNumberFormat="1"/>
    <xf numFmtId="0" fontId="2" fillId="0" borderId="0" xfId="0" applyFont="1" applyBorder="1" applyAlignment="1">
      <alignment horizontal="center" vertical="center" wrapText="1"/>
    </xf>
    <xf numFmtId="0" fontId="3" fillId="0" borderId="1" xfId="3" applyFont="1" applyFill="1" applyBorder="1" applyAlignment="1">
      <alignment wrapText="1"/>
    </xf>
    <xf numFmtId="44" fontId="5" fillId="0" borderId="1" xfId="1" applyFont="1" applyFill="1" applyBorder="1" applyAlignment="1">
      <alignment horizontal="right" wrapText="1"/>
    </xf>
    <xf numFmtId="44" fontId="6" fillId="0" borderId="0" xfId="1" applyFont="1"/>
    <xf numFmtId="164" fontId="0" fillId="0" borderId="0" xfId="1" applyNumberFormat="1" applyFont="1"/>
    <xf numFmtId="164" fontId="5" fillId="0" borderId="1" xfId="1" applyNumberFormat="1" applyFont="1" applyFill="1" applyBorder="1" applyAlignment="1">
      <alignment horizontal="right" wrapText="1"/>
    </xf>
    <xf numFmtId="164" fontId="0" fillId="0" borderId="1" xfId="1" applyNumberFormat="1" applyFont="1" applyBorder="1"/>
    <xf numFmtId="164" fontId="5" fillId="0" borderId="0" xfId="1" applyNumberFormat="1" applyFont="1" applyFill="1" applyBorder="1" applyAlignment="1">
      <alignment horizontal="right" wrapText="1"/>
    </xf>
  </cellXfs>
  <cellStyles count="4">
    <cellStyle name="Currency" xfId="1" builtinId="4"/>
    <cellStyle name="Normal" xfId="0" builtinId="0"/>
    <cellStyle name="Normal_Tables" xfId="3"/>
    <cellStyle name="Percent" xfId="2" builtinId="5"/>
  </cellStyles>
  <dxfs count="2">
    <dxf>
      <fill>
        <patternFill>
          <bgColor theme="8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tabSelected="1" workbookViewId="0">
      <selection activeCell="K2" sqref="K2"/>
    </sheetView>
  </sheetViews>
  <sheetFormatPr defaultRowHeight="14.4" x14ac:dyDescent="0.3"/>
  <cols>
    <col min="1" max="1" width="10.6640625" customWidth="1"/>
    <col min="2" max="2" width="26.6640625" customWidth="1"/>
    <col min="3" max="3" width="8.6640625" customWidth="1"/>
    <col min="4" max="4" width="11.6640625" customWidth="1"/>
    <col min="5" max="5" width="10.6640625" customWidth="1"/>
    <col min="6" max="7" width="9.6640625" customWidth="1"/>
    <col min="8" max="8" width="22.6640625" customWidth="1"/>
    <col min="9" max="9" width="7.6640625" customWidth="1"/>
    <col min="10" max="11" width="10.6640625" customWidth="1"/>
  </cols>
  <sheetData>
    <row r="1" spans="1:11" s="5" customFormat="1" ht="28.8" x14ac:dyDescent="0.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54</v>
      </c>
      <c r="H1" s="5" t="s">
        <v>6</v>
      </c>
      <c r="I1" s="5" t="s">
        <v>7</v>
      </c>
      <c r="J1" s="5" t="s">
        <v>8</v>
      </c>
      <c r="K1" s="5" t="s">
        <v>9</v>
      </c>
    </row>
    <row r="2" spans="1:11" x14ac:dyDescent="0.3">
      <c r="A2">
        <v>1003</v>
      </c>
      <c r="B2" t="s">
        <v>10</v>
      </c>
      <c r="C2">
        <v>225</v>
      </c>
      <c r="D2" s="1">
        <v>42106</v>
      </c>
      <c r="E2" s="4">
        <v>102</v>
      </c>
      <c r="F2">
        <v>5</v>
      </c>
      <c r="G2" s="2">
        <v>0</v>
      </c>
      <c r="H2" t="s">
        <v>11</v>
      </c>
      <c r="I2" t="s">
        <v>13</v>
      </c>
      <c r="J2" s="3">
        <v>44.2</v>
      </c>
      <c r="K2" s="3">
        <v>221</v>
      </c>
    </row>
    <row r="3" spans="1:11" x14ac:dyDescent="0.3">
      <c r="A3">
        <v>1003</v>
      </c>
      <c r="B3" t="s">
        <v>10</v>
      </c>
      <c r="C3">
        <v>225</v>
      </c>
      <c r="D3" s="1">
        <v>42106</v>
      </c>
      <c r="E3" s="4">
        <v>109</v>
      </c>
      <c r="F3">
        <v>2</v>
      </c>
      <c r="G3" s="2">
        <v>0</v>
      </c>
      <c r="H3" t="s">
        <v>12</v>
      </c>
      <c r="I3" t="s">
        <v>13</v>
      </c>
      <c r="J3" s="3">
        <v>39.300000000000004</v>
      </c>
      <c r="K3" s="3">
        <v>78.600000000000009</v>
      </c>
    </row>
    <row r="4" spans="1:11" x14ac:dyDescent="0.3">
      <c r="A4">
        <v>1003</v>
      </c>
      <c r="B4" t="s">
        <v>10</v>
      </c>
      <c r="C4">
        <v>225</v>
      </c>
      <c r="D4" s="1">
        <v>42106</v>
      </c>
      <c r="E4" s="4">
        <v>221</v>
      </c>
      <c r="F4">
        <v>3</v>
      </c>
      <c r="G4" s="2">
        <v>0</v>
      </c>
      <c r="H4" t="s">
        <v>14</v>
      </c>
      <c r="I4" t="s">
        <v>15</v>
      </c>
      <c r="J4" s="3">
        <v>36.5</v>
      </c>
      <c r="K4" s="3">
        <v>109.5</v>
      </c>
    </row>
    <row r="5" spans="1:11" x14ac:dyDescent="0.3">
      <c r="A5">
        <v>1003</v>
      </c>
      <c r="B5" t="s">
        <v>10</v>
      </c>
      <c r="C5">
        <v>225</v>
      </c>
      <c r="D5" s="1">
        <v>42106</v>
      </c>
      <c r="E5" s="4">
        <v>439</v>
      </c>
      <c r="F5">
        <v>4</v>
      </c>
      <c r="G5" s="2">
        <v>0</v>
      </c>
      <c r="H5" t="s">
        <v>16</v>
      </c>
      <c r="I5" t="s">
        <v>15</v>
      </c>
      <c r="J5" s="3">
        <v>31.5</v>
      </c>
      <c r="K5" s="3">
        <v>126</v>
      </c>
    </row>
    <row r="6" spans="1:11" x14ac:dyDescent="0.3">
      <c r="A6">
        <v>1003</v>
      </c>
      <c r="B6" t="s">
        <v>10</v>
      </c>
      <c r="C6">
        <v>225</v>
      </c>
      <c r="D6" s="1">
        <v>42106</v>
      </c>
      <c r="E6" s="4">
        <v>474</v>
      </c>
      <c r="F6">
        <v>3</v>
      </c>
      <c r="G6" s="2">
        <v>0</v>
      </c>
      <c r="H6" t="s">
        <v>17</v>
      </c>
      <c r="I6" t="s">
        <v>13</v>
      </c>
      <c r="J6" s="3">
        <v>42.400000000000006</v>
      </c>
      <c r="K6" s="3">
        <v>127.20000000000002</v>
      </c>
    </row>
    <row r="7" spans="1:11" x14ac:dyDescent="0.3">
      <c r="A7">
        <v>1003</v>
      </c>
      <c r="B7" t="s">
        <v>10</v>
      </c>
      <c r="C7">
        <v>225</v>
      </c>
      <c r="D7" s="1">
        <v>42106</v>
      </c>
      <c r="E7" s="4">
        <v>625</v>
      </c>
      <c r="F7">
        <v>23</v>
      </c>
      <c r="G7" s="2">
        <v>0.1</v>
      </c>
      <c r="H7" t="s">
        <v>18</v>
      </c>
      <c r="I7" t="s">
        <v>13</v>
      </c>
      <c r="J7" s="3">
        <v>42.400000000000006</v>
      </c>
      <c r="K7" s="3">
        <v>877.68000000000018</v>
      </c>
    </row>
    <row r="8" spans="1:11" x14ac:dyDescent="0.3">
      <c r="A8">
        <v>1002</v>
      </c>
      <c r="B8" t="s">
        <v>19</v>
      </c>
      <c r="C8">
        <v>227</v>
      </c>
      <c r="D8" s="1">
        <v>42131</v>
      </c>
      <c r="E8" s="4">
        <v>672</v>
      </c>
      <c r="F8">
        <v>25</v>
      </c>
      <c r="G8" s="2">
        <v>0.1</v>
      </c>
      <c r="H8" t="s">
        <v>20</v>
      </c>
      <c r="I8" t="s">
        <v>21</v>
      </c>
      <c r="J8" s="3">
        <v>22.5</v>
      </c>
      <c r="K8" s="3">
        <v>506.25</v>
      </c>
    </row>
    <row r="9" spans="1:11" x14ac:dyDescent="0.3">
      <c r="A9">
        <v>1160</v>
      </c>
      <c r="B9" t="s">
        <v>22</v>
      </c>
      <c r="C9">
        <v>229</v>
      </c>
      <c r="D9" s="1">
        <v>42149</v>
      </c>
      <c r="E9" s="4">
        <v>684</v>
      </c>
      <c r="F9">
        <v>5</v>
      </c>
      <c r="G9" s="2">
        <v>0</v>
      </c>
      <c r="H9" t="s">
        <v>23</v>
      </c>
      <c r="I9" t="s">
        <v>15</v>
      </c>
      <c r="J9" s="3">
        <v>34</v>
      </c>
      <c r="K9" s="3">
        <v>170</v>
      </c>
    </row>
    <row r="10" spans="1:11" x14ac:dyDescent="0.3">
      <c r="A10">
        <v>1001</v>
      </c>
      <c r="B10" t="s">
        <v>24</v>
      </c>
      <c r="C10">
        <v>230</v>
      </c>
      <c r="D10" s="1">
        <v>42149</v>
      </c>
      <c r="E10" s="4">
        <v>439</v>
      </c>
      <c r="F10">
        <v>4</v>
      </c>
      <c r="G10" s="2">
        <v>0</v>
      </c>
      <c r="H10" t="s">
        <v>16</v>
      </c>
      <c r="I10" t="s">
        <v>15</v>
      </c>
      <c r="J10" s="3">
        <v>31.5</v>
      </c>
      <c r="K10" s="3">
        <v>126</v>
      </c>
    </row>
    <row r="11" spans="1:11" x14ac:dyDescent="0.3">
      <c r="A11">
        <v>1001</v>
      </c>
      <c r="B11" t="s">
        <v>24</v>
      </c>
      <c r="C11">
        <v>230</v>
      </c>
      <c r="D11" s="1">
        <v>42149</v>
      </c>
      <c r="E11" s="4">
        <v>672</v>
      </c>
      <c r="F11">
        <v>5</v>
      </c>
      <c r="G11" s="2">
        <v>0</v>
      </c>
      <c r="H11" t="s">
        <v>20</v>
      </c>
      <c r="I11" t="s">
        <v>21</v>
      </c>
      <c r="J11" s="3">
        <v>22.5</v>
      </c>
      <c r="K11" s="3">
        <v>112.5</v>
      </c>
    </row>
    <row r="12" spans="1:11" x14ac:dyDescent="0.3">
      <c r="A12">
        <v>1003</v>
      </c>
      <c r="B12" t="s">
        <v>10</v>
      </c>
      <c r="C12">
        <v>231</v>
      </c>
      <c r="D12" s="1">
        <v>42154</v>
      </c>
      <c r="E12" s="4">
        <v>109</v>
      </c>
      <c r="F12">
        <v>4</v>
      </c>
      <c r="G12" s="2">
        <v>0</v>
      </c>
      <c r="H12" t="s">
        <v>12</v>
      </c>
      <c r="I12" t="s">
        <v>13</v>
      </c>
      <c r="J12" s="3">
        <v>39.300000000000004</v>
      </c>
      <c r="K12" s="3">
        <v>157.20000000000002</v>
      </c>
    </row>
    <row r="13" spans="1:11" x14ac:dyDescent="0.3">
      <c r="A13">
        <v>1003</v>
      </c>
      <c r="B13" t="s">
        <v>10</v>
      </c>
      <c r="C13">
        <v>231</v>
      </c>
      <c r="D13" s="1">
        <v>42154</v>
      </c>
      <c r="E13" s="4">
        <v>221</v>
      </c>
      <c r="F13">
        <v>16</v>
      </c>
      <c r="G13" s="2">
        <v>0.05</v>
      </c>
      <c r="H13" t="s">
        <v>14</v>
      </c>
      <c r="I13" t="s">
        <v>15</v>
      </c>
      <c r="J13" s="3">
        <v>36.5</v>
      </c>
      <c r="K13" s="3">
        <v>554.79999999999995</v>
      </c>
    </row>
    <row r="14" spans="1:11" x14ac:dyDescent="0.3">
      <c r="A14">
        <v>1114</v>
      </c>
      <c r="B14" t="s">
        <v>25</v>
      </c>
      <c r="C14">
        <v>232</v>
      </c>
      <c r="D14" s="1">
        <v>42157</v>
      </c>
      <c r="E14" s="4">
        <v>673</v>
      </c>
      <c r="F14">
        <v>25</v>
      </c>
      <c r="G14" s="2">
        <v>0.1</v>
      </c>
      <c r="H14" t="s">
        <v>26</v>
      </c>
      <c r="I14" t="s">
        <v>13</v>
      </c>
      <c r="J14" s="3">
        <v>30.299999999999997</v>
      </c>
      <c r="K14" s="3">
        <v>681.74999999999989</v>
      </c>
    </row>
    <row r="15" spans="1:11" x14ac:dyDescent="0.3">
      <c r="A15">
        <v>1001</v>
      </c>
      <c r="B15" t="s">
        <v>24</v>
      </c>
      <c r="C15">
        <v>234</v>
      </c>
      <c r="D15" s="1">
        <v>42163</v>
      </c>
      <c r="E15" s="4">
        <v>102</v>
      </c>
      <c r="F15">
        <v>15</v>
      </c>
      <c r="G15" s="2">
        <v>0.05</v>
      </c>
      <c r="H15" t="s">
        <v>11</v>
      </c>
      <c r="I15" t="s">
        <v>13</v>
      </c>
      <c r="J15" s="3">
        <v>44.2</v>
      </c>
      <c r="K15" s="3">
        <v>629.85</v>
      </c>
    </row>
    <row r="16" spans="1:11" x14ac:dyDescent="0.3">
      <c r="A16">
        <v>1078</v>
      </c>
      <c r="B16" t="s">
        <v>27</v>
      </c>
      <c r="C16">
        <v>235</v>
      </c>
      <c r="D16" s="1">
        <v>42163</v>
      </c>
      <c r="E16" s="4">
        <v>673</v>
      </c>
      <c r="F16">
        <v>13</v>
      </c>
      <c r="G16" s="2">
        <v>0.05</v>
      </c>
      <c r="H16" t="s">
        <v>26</v>
      </c>
      <c r="I16" t="s">
        <v>13</v>
      </c>
      <c r="J16" s="3">
        <v>30.299999999999997</v>
      </c>
      <c r="K16" s="3">
        <v>374.20499999999998</v>
      </c>
    </row>
    <row r="17" spans="1:11" x14ac:dyDescent="0.3">
      <c r="A17">
        <v>1157</v>
      </c>
      <c r="B17" t="s">
        <v>28</v>
      </c>
      <c r="C17">
        <v>236</v>
      </c>
      <c r="D17" s="1">
        <v>42163</v>
      </c>
      <c r="E17" s="4">
        <v>675</v>
      </c>
      <c r="F17">
        <v>17</v>
      </c>
      <c r="G17" s="2">
        <v>0.05</v>
      </c>
      <c r="H17" t="s">
        <v>29</v>
      </c>
      <c r="I17" t="s">
        <v>13</v>
      </c>
      <c r="J17" s="3">
        <v>31.5</v>
      </c>
      <c r="K17" s="3">
        <v>508.72499999999997</v>
      </c>
    </row>
    <row r="18" spans="1:11" x14ac:dyDescent="0.3">
      <c r="A18">
        <v>1002</v>
      </c>
      <c r="B18" t="s">
        <v>19</v>
      </c>
      <c r="C18">
        <v>238</v>
      </c>
      <c r="D18" s="1">
        <v>42168</v>
      </c>
      <c r="E18" s="4">
        <v>678</v>
      </c>
      <c r="F18">
        <v>1</v>
      </c>
      <c r="G18" s="2">
        <v>0</v>
      </c>
      <c r="H18" t="s">
        <v>30</v>
      </c>
      <c r="I18" t="s">
        <v>13</v>
      </c>
      <c r="J18" s="3">
        <v>30.299999999999997</v>
      </c>
      <c r="K18" s="3">
        <v>30.299999999999997</v>
      </c>
    </row>
    <row r="19" spans="1:11" x14ac:dyDescent="0.3">
      <c r="A19">
        <v>1002</v>
      </c>
      <c r="B19" t="s">
        <v>19</v>
      </c>
      <c r="C19">
        <v>238</v>
      </c>
      <c r="D19" s="1">
        <v>42168</v>
      </c>
      <c r="E19" s="4">
        <v>682</v>
      </c>
      <c r="F19">
        <v>1</v>
      </c>
      <c r="G19" s="2">
        <v>0</v>
      </c>
      <c r="H19" t="s">
        <v>31</v>
      </c>
      <c r="I19" t="s">
        <v>13</v>
      </c>
      <c r="J19" s="3">
        <v>32.700000000000003</v>
      </c>
      <c r="K19" s="3">
        <v>32.700000000000003</v>
      </c>
    </row>
    <row r="20" spans="1:11" x14ac:dyDescent="0.3">
      <c r="A20">
        <v>1002</v>
      </c>
      <c r="B20" t="s">
        <v>19</v>
      </c>
      <c r="C20">
        <v>238</v>
      </c>
      <c r="D20" s="1">
        <v>42168</v>
      </c>
      <c r="E20" s="4">
        <v>683</v>
      </c>
      <c r="F20">
        <v>11</v>
      </c>
      <c r="G20" s="2">
        <v>0.05</v>
      </c>
      <c r="H20" t="s">
        <v>32</v>
      </c>
      <c r="I20" t="s">
        <v>15</v>
      </c>
      <c r="J20" s="3">
        <v>35</v>
      </c>
      <c r="K20" s="3">
        <v>365.75</v>
      </c>
    </row>
    <row r="21" spans="1:11" x14ac:dyDescent="0.3">
      <c r="A21">
        <v>1161</v>
      </c>
      <c r="B21" t="s">
        <v>33</v>
      </c>
      <c r="C21">
        <v>239</v>
      </c>
      <c r="D21" s="1">
        <v>42168</v>
      </c>
      <c r="E21" s="4">
        <v>109</v>
      </c>
      <c r="F21">
        <v>14</v>
      </c>
      <c r="G21" s="2">
        <v>0.05</v>
      </c>
      <c r="H21" t="s">
        <v>12</v>
      </c>
      <c r="I21" t="s">
        <v>13</v>
      </c>
      <c r="J21" s="3">
        <v>39.300000000000004</v>
      </c>
      <c r="K21" s="3">
        <v>522.69000000000005</v>
      </c>
    </row>
    <row r="22" spans="1:11" x14ac:dyDescent="0.3">
      <c r="A22">
        <v>1161</v>
      </c>
      <c r="B22" t="s">
        <v>33</v>
      </c>
      <c r="C22">
        <v>250</v>
      </c>
      <c r="D22" s="1">
        <v>42168</v>
      </c>
      <c r="E22" s="4">
        <v>676</v>
      </c>
      <c r="F22">
        <v>16</v>
      </c>
      <c r="G22" s="2">
        <v>0.05</v>
      </c>
      <c r="H22" t="s">
        <v>34</v>
      </c>
      <c r="I22" t="s">
        <v>15</v>
      </c>
      <c r="J22" s="3">
        <v>25</v>
      </c>
      <c r="K22" s="3">
        <v>380</v>
      </c>
    </row>
    <row r="23" spans="1:11" x14ac:dyDescent="0.3">
      <c r="A23">
        <v>1078</v>
      </c>
      <c r="B23" t="s">
        <v>27</v>
      </c>
      <c r="C23">
        <v>1001</v>
      </c>
      <c r="D23" s="1">
        <v>42205</v>
      </c>
      <c r="E23" s="4">
        <v>672</v>
      </c>
      <c r="F23">
        <v>11</v>
      </c>
      <c r="G23" s="2">
        <v>0.05</v>
      </c>
      <c r="H23" t="s">
        <v>20</v>
      </c>
      <c r="I23" t="s">
        <v>21</v>
      </c>
      <c r="J23" s="3">
        <v>22.5</v>
      </c>
      <c r="K23" s="3">
        <v>235.125</v>
      </c>
    </row>
    <row r="24" spans="1:11" x14ac:dyDescent="0.3">
      <c r="A24">
        <v>1078</v>
      </c>
      <c r="B24" t="s">
        <v>27</v>
      </c>
      <c r="C24">
        <v>1001</v>
      </c>
      <c r="D24" s="1">
        <v>42205</v>
      </c>
      <c r="E24" s="4">
        <v>673</v>
      </c>
      <c r="F24">
        <v>5</v>
      </c>
      <c r="G24" s="2">
        <v>0</v>
      </c>
      <c r="H24" t="s">
        <v>26</v>
      </c>
      <c r="I24" t="s">
        <v>13</v>
      </c>
      <c r="J24" s="3">
        <v>30.299999999999997</v>
      </c>
      <c r="K24" s="3">
        <v>151.5</v>
      </c>
    </row>
    <row r="25" spans="1:11" x14ac:dyDescent="0.3">
      <c r="A25">
        <v>1078</v>
      </c>
      <c r="B25" t="s">
        <v>27</v>
      </c>
      <c r="C25">
        <v>1001</v>
      </c>
      <c r="D25" s="1">
        <v>42205</v>
      </c>
      <c r="E25" s="4">
        <v>676</v>
      </c>
      <c r="F25">
        <v>25</v>
      </c>
      <c r="G25" s="2">
        <v>0.1</v>
      </c>
      <c r="H25" t="s">
        <v>34</v>
      </c>
      <c r="I25" t="s">
        <v>15</v>
      </c>
      <c r="J25" s="3">
        <v>25</v>
      </c>
      <c r="K25" s="3">
        <v>562.5</v>
      </c>
    </row>
    <row r="26" spans="1:11" x14ac:dyDescent="0.3">
      <c r="A26">
        <v>1078</v>
      </c>
      <c r="B26" t="s">
        <v>27</v>
      </c>
      <c r="C26">
        <v>1001</v>
      </c>
      <c r="D26" s="1">
        <v>42205</v>
      </c>
      <c r="E26" s="4">
        <v>678</v>
      </c>
      <c r="F26">
        <v>11</v>
      </c>
      <c r="G26" s="2">
        <v>0.05</v>
      </c>
      <c r="H26" t="s">
        <v>30</v>
      </c>
      <c r="I26" t="s">
        <v>13</v>
      </c>
      <c r="J26" s="3">
        <v>30.299999999999997</v>
      </c>
      <c r="K26" s="3">
        <v>316.63499999999993</v>
      </c>
    </row>
    <row r="27" spans="1:11" x14ac:dyDescent="0.3">
      <c r="A27">
        <v>1078</v>
      </c>
      <c r="B27" t="s">
        <v>27</v>
      </c>
      <c r="C27">
        <v>1001</v>
      </c>
      <c r="D27" s="1">
        <v>42205</v>
      </c>
      <c r="E27" s="4">
        <v>682</v>
      </c>
      <c r="F27">
        <v>45</v>
      </c>
      <c r="G27" s="2">
        <v>0.1</v>
      </c>
      <c r="H27" t="s">
        <v>31</v>
      </c>
      <c r="I27" t="s">
        <v>13</v>
      </c>
      <c r="J27" s="3">
        <v>32.700000000000003</v>
      </c>
      <c r="K27" s="3">
        <v>1324.3500000000001</v>
      </c>
    </row>
    <row r="28" spans="1:11" x14ac:dyDescent="0.3">
      <c r="A28">
        <v>1078</v>
      </c>
      <c r="B28" t="s">
        <v>27</v>
      </c>
      <c r="C28">
        <v>1001</v>
      </c>
      <c r="D28" s="1">
        <v>42205</v>
      </c>
      <c r="E28" s="4">
        <v>683</v>
      </c>
      <c r="F28">
        <v>45</v>
      </c>
      <c r="G28" s="2">
        <v>0.1</v>
      </c>
      <c r="H28" t="s">
        <v>32</v>
      </c>
      <c r="I28" t="s">
        <v>15</v>
      </c>
      <c r="J28" s="3">
        <v>35</v>
      </c>
      <c r="K28" s="3">
        <v>1417.5</v>
      </c>
    </row>
    <row r="29" spans="1:11" x14ac:dyDescent="0.3">
      <c r="A29">
        <v>1001</v>
      </c>
      <c r="B29" t="s">
        <v>24</v>
      </c>
      <c r="C29">
        <v>1003</v>
      </c>
      <c r="D29" s="1">
        <v>42210</v>
      </c>
      <c r="E29" s="4">
        <v>682</v>
      </c>
      <c r="F29">
        <v>50</v>
      </c>
      <c r="G29" s="2">
        <v>0.1</v>
      </c>
      <c r="H29" t="s">
        <v>31</v>
      </c>
      <c r="I29" t="s">
        <v>13</v>
      </c>
      <c r="J29" s="3">
        <v>32.700000000000003</v>
      </c>
      <c r="K29" s="3">
        <v>1471.5000000000002</v>
      </c>
    </row>
    <row r="30" spans="1:11" x14ac:dyDescent="0.3">
      <c r="A30">
        <v>1001</v>
      </c>
      <c r="B30" t="s">
        <v>24</v>
      </c>
      <c r="C30">
        <v>1003</v>
      </c>
      <c r="D30" s="1">
        <v>42210</v>
      </c>
      <c r="E30" s="4">
        <v>683</v>
      </c>
      <c r="F30">
        <v>10</v>
      </c>
      <c r="G30" s="2">
        <v>0.05</v>
      </c>
      <c r="H30" t="s">
        <v>32</v>
      </c>
      <c r="I30" t="s">
        <v>15</v>
      </c>
      <c r="J30" s="3">
        <v>35</v>
      </c>
      <c r="K30" s="3">
        <v>332.5</v>
      </c>
    </row>
    <row r="31" spans="1:11" x14ac:dyDescent="0.3">
      <c r="A31">
        <v>1001</v>
      </c>
      <c r="B31" t="s">
        <v>24</v>
      </c>
      <c r="C31">
        <v>1004</v>
      </c>
      <c r="D31" s="1">
        <v>42212</v>
      </c>
      <c r="E31" s="4">
        <v>682</v>
      </c>
      <c r="F31">
        <v>23</v>
      </c>
      <c r="G31" s="2">
        <v>0.1</v>
      </c>
      <c r="H31" t="s">
        <v>31</v>
      </c>
      <c r="I31" t="s">
        <v>13</v>
      </c>
      <c r="J31" s="3">
        <v>32.700000000000003</v>
      </c>
      <c r="K31" s="3">
        <v>676.89</v>
      </c>
    </row>
    <row r="32" spans="1:11" x14ac:dyDescent="0.3">
      <c r="A32">
        <v>1001</v>
      </c>
      <c r="B32" t="s">
        <v>24</v>
      </c>
      <c r="C32">
        <v>1004</v>
      </c>
      <c r="D32" s="1">
        <v>42212</v>
      </c>
      <c r="E32" s="4">
        <v>683</v>
      </c>
      <c r="F32">
        <v>56</v>
      </c>
      <c r="G32" s="2">
        <v>0.1</v>
      </c>
      <c r="H32" t="s">
        <v>32</v>
      </c>
      <c r="I32" t="s">
        <v>15</v>
      </c>
      <c r="J32" s="3">
        <v>35</v>
      </c>
      <c r="K32" s="3">
        <v>1764</v>
      </c>
    </row>
    <row r="33" spans="1:11" x14ac:dyDescent="0.3">
      <c r="A33">
        <v>1109</v>
      </c>
      <c r="B33" t="s">
        <v>35</v>
      </c>
      <c r="C33">
        <v>1005</v>
      </c>
      <c r="D33" s="1">
        <v>42212</v>
      </c>
      <c r="E33" s="4">
        <v>109</v>
      </c>
      <c r="F33">
        <v>89</v>
      </c>
      <c r="G33" s="2">
        <v>0.1</v>
      </c>
      <c r="H33" t="s">
        <v>12</v>
      </c>
      <c r="I33" t="s">
        <v>13</v>
      </c>
      <c r="J33" s="3">
        <v>39.300000000000004</v>
      </c>
      <c r="K33" s="3">
        <v>3147.9300000000003</v>
      </c>
    </row>
    <row r="34" spans="1:11" x14ac:dyDescent="0.3">
      <c r="A34">
        <v>1009</v>
      </c>
      <c r="B34" t="s">
        <v>36</v>
      </c>
      <c r="C34">
        <v>1005</v>
      </c>
      <c r="D34" s="1">
        <v>42212</v>
      </c>
      <c r="E34" s="4">
        <v>673</v>
      </c>
      <c r="F34">
        <v>10</v>
      </c>
      <c r="G34" s="2">
        <v>0.05</v>
      </c>
      <c r="H34" t="s">
        <v>26</v>
      </c>
      <c r="I34" t="s">
        <v>13</v>
      </c>
      <c r="J34" s="3">
        <v>30.299999999999997</v>
      </c>
      <c r="K34" s="3">
        <v>287.84999999999997</v>
      </c>
    </row>
    <row r="35" spans="1:11" x14ac:dyDescent="0.3">
      <c r="A35">
        <v>1009</v>
      </c>
      <c r="B35" t="s">
        <v>36</v>
      </c>
      <c r="C35">
        <v>1005</v>
      </c>
      <c r="D35" s="1">
        <v>42212</v>
      </c>
      <c r="E35" s="4">
        <v>674</v>
      </c>
      <c r="F35">
        <v>2</v>
      </c>
      <c r="G35" s="2">
        <v>0</v>
      </c>
      <c r="H35" t="s">
        <v>37</v>
      </c>
      <c r="I35" t="s">
        <v>13</v>
      </c>
      <c r="J35" s="3">
        <v>33.299999999999997</v>
      </c>
      <c r="K35" s="3">
        <v>66.599999999999994</v>
      </c>
    </row>
    <row r="36" spans="1:11" x14ac:dyDescent="0.3">
      <c r="A36">
        <v>1009</v>
      </c>
      <c r="B36" t="s">
        <v>36</v>
      </c>
      <c r="C36">
        <v>1005</v>
      </c>
      <c r="D36" s="1">
        <v>42212</v>
      </c>
      <c r="E36" s="4">
        <v>675</v>
      </c>
      <c r="F36">
        <v>4</v>
      </c>
      <c r="G36" s="2">
        <v>0</v>
      </c>
      <c r="H36" t="s">
        <v>29</v>
      </c>
      <c r="I36" t="s">
        <v>13</v>
      </c>
      <c r="J36" s="3">
        <v>31.5</v>
      </c>
      <c r="K36" s="3">
        <v>126</v>
      </c>
    </row>
    <row r="37" spans="1:11" x14ac:dyDescent="0.3">
      <c r="A37">
        <v>1009</v>
      </c>
      <c r="B37" t="s">
        <v>36</v>
      </c>
      <c r="C37">
        <v>1005</v>
      </c>
      <c r="D37" s="1">
        <v>42212</v>
      </c>
      <c r="E37" s="4">
        <v>682</v>
      </c>
      <c r="F37">
        <v>12</v>
      </c>
      <c r="G37" s="2">
        <v>0.05</v>
      </c>
      <c r="H37" t="s">
        <v>31</v>
      </c>
      <c r="I37" t="s">
        <v>13</v>
      </c>
      <c r="J37" s="3">
        <v>32.700000000000003</v>
      </c>
      <c r="K37" s="3">
        <v>372.78000000000003</v>
      </c>
    </row>
    <row r="38" spans="1:11" x14ac:dyDescent="0.3">
      <c r="A38">
        <v>1009</v>
      </c>
      <c r="B38" t="s">
        <v>36</v>
      </c>
      <c r="C38">
        <v>1005</v>
      </c>
      <c r="D38" s="1">
        <v>42212</v>
      </c>
      <c r="E38" s="4">
        <v>683</v>
      </c>
      <c r="F38">
        <v>14</v>
      </c>
      <c r="G38" s="2">
        <v>0.05</v>
      </c>
      <c r="H38" t="s">
        <v>32</v>
      </c>
      <c r="I38" t="s">
        <v>15</v>
      </c>
      <c r="J38" s="3">
        <v>35</v>
      </c>
      <c r="K38" s="3">
        <v>465.5</v>
      </c>
    </row>
    <row r="39" spans="1:11" x14ac:dyDescent="0.3">
      <c r="A39">
        <v>1132</v>
      </c>
      <c r="B39" t="s">
        <v>38</v>
      </c>
      <c r="C39">
        <v>1006</v>
      </c>
      <c r="D39" s="1">
        <v>42212</v>
      </c>
      <c r="E39" s="4">
        <v>675</v>
      </c>
      <c r="F39">
        <v>19</v>
      </c>
      <c r="G39" s="2">
        <v>0.05</v>
      </c>
      <c r="H39" t="s">
        <v>29</v>
      </c>
      <c r="I39" t="s">
        <v>13</v>
      </c>
      <c r="J39" s="3">
        <v>31.5</v>
      </c>
      <c r="K39" s="3">
        <v>568.57499999999993</v>
      </c>
    </row>
    <row r="40" spans="1:11" x14ac:dyDescent="0.3">
      <c r="A40">
        <v>1132</v>
      </c>
      <c r="B40" t="s">
        <v>38</v>
      </c>
      <c r="C40">
        <v>1006</v>
      </c>
      <c r="D40" s="1">
        <v>42212</v>
      </c>
      <c r="E40" s="4">
        <v>676</v>
      </c>
      <c r="F40">
        <v>23</v>
      </c>
      <c r="G40" s="2">
        <v>0.1</v>
      </c>
      <c r="H40" t="s">
        <v>34</v>
      </c>
      <c r="I40" t="s">
        <v>15</v>
      </c>
      <c r="J40" s="3">
        <v>25</v>
      </c>
      <c r="K40" s="3">
        <v>517.5</v>
      </c>
    </row>
    <row r="41" spans="1:11" x14ac:dyDescent="0.3">
      <c r="A41">
        <v>1132</v>
      </c>
      <c r="B41" t="s">
        <v>38</v>
      </c>
      <c r="C41">
        <v>1006</v>
      </c>
      <c r="D41" s="1">
        <v>42212</v>
      </c>
      <c r="E41" s="4">
        <v>677</v>
      </c>
      <c r="F41">
        <v>14</v>
      </c>
      <c r="G41" s="2">
        <v>0.05</v>
      </c>
      <c r="H41" t="s">
        <v>39</v>
      </c>
      <c r="I41" t="s">
        <v>15</v>
      </c>
      <c r="J41" s="3">
        <v>35</v>
      </c>
      <c r="K41" s="3">
        <v>465.5</v>
      </c>
    </row>
    <row r="42" spans="1:11" x14ac:dyDescent="0.3">
      <c r="A42">
        <v>1005</v>
      </c>
      <c r="B42" t="s">
        <v>40</v>
      </c>
      <c r="C42">
        <v>1007</v>
      </c>
      <c r="D42" s="1">
        <v>42219</v>
      </c>
      <c r="E42" s="4">
        <v>673</v>
      </c>
      <c r="F42">
        <v>11</v>
      </c>
      <c r="G42" s="2">
        <v>0.05</v>
      </c>
      <c r="H42" t="s">
        <v>26</v>
      </c>
      <c r="I42" t="s">
        <v>13</v>
      </c>
      <c r="J42" s="3">
        <v>30.299999999999997</v>
      </c>
      <c r="K42" s="3">
        <v>316.63499999999993</v>
      </c>
    </row>
    <row r="43" spans="1:11" x14ac:dyDescent="0.3">
      <c r="A43">
        <v>1005</v>
      </c>
      <c r="B43" t="s">
        <v>40</v>
      </c>
      <c r="C43">
        <v>1007</v>
      </c>
      <c r="D43" s="1">
        <v>42219</v>
      </c>
      <c r="E43" s="4">
        <v>682</v>
      </c>
      <c r="F43">
        <v>13</v>
      </c>
      <c r="G43" s="2">
        <v>0.05</v>
      </c>
      <c r="H43" t="s">
        <v>31</v>
      </c>
      <c r="I43" t="s">
        <v>13</v>
      </c>
      <c r="J43" s="3">
        <v>32.700000000000003</v>
      </c>
      <c r="K43" s="3">
        <v>403.84500000000003</v>
      </c>
    </row>
    <row r="44" spans="1:11" x14ac:dyDescent="0.3">
      <c r="A44">
        <v>1005</v>
      </c>
      <c r="B44" t="s">
        <v>40</v>
      </c>
      <c r="C44">
        <v>1007</v>
      </c>
      <c r="D44" s="1">
        <v>42219</v>
      </c>
      <c r="E44" s="4">
        <v>683</v>
      </c>
      <c r="F44">
        <v>16</v>
      </c>
      <c r="G44" s="2">
        <v>0.05</v>
      </c>
      <c r="H44" t="s">
        <v>32</v>
      </c>
      <c r="I44" t="s">
        <v>15</v>
      </c>
      <c r="J44" s="3">
        <v>35</v>
      </c>
      <c r="K44" s="3">
        <v>532</v>
      </c>
    </row>
    <row r="45" spans="1:11" x14ac:dyDescent="0.3">
      <c r="A45">
        <v>1124</v>
      </c>
      <c r="B45" t="s">
        <v>41</v>
      </c>
      <c r="C45">
        <v>1008</v>
      </c>
      <c r="D45" s="1">
        <v>42219</v>
      </c>
      <c r="E45" s="4">
        <v>109</v>
      </c>
      <c r="F45">
        <v>13</v>
      </c>
      <c r="G45" s="2">
        <v>0.05</v>
      </c>
      <c r="H45" t="s">
        <v>12</v>
      </c>
      <c r="I45" t="s">
        <v>13</v>
      </c>
      <c r="J45" s="3">
        <v>39.300000000000004</v>
      </c>
      <c r="K45" s="3">
        <v>485.35500000000002</v>
      </c>
    </row>
    <row r="46" spans="1:11" x14ac:dyDescent="0.3">
      <c r="A46">
        <v>1124</v>
      </c>
      <c r="B46" t="s">
        <v>41</v>
      </c>
      <c r="C46">
        <v>1008</v>
      </c>
      <c r="D46" s="1">
        <v>42219</v>
      </c>
      <c r="E46" s="4">
        <v>682</v>
      </c>
      <c r="F46">
        <v>18</v>
      </c>
      <c r="G46" s="2">
        <v>0.05</v>
      </c>
      <c r="H46" t="s">
        <v>31</v>
      </c>
      <c r="I46" t="s">
        <v>13</v>
      </c>
      <c r="J46" s="3">
        <v>32.700000000000003</v>
      </c>
      <c r="K46" s="3">
        <v>559.16999999999996</v>
      </c>
    </row>
    <row r="47" spans="1:11" x14ac:dyDescent="0.3">
      <c r="A47">
        <v>1048</v>
      </c>
      <c r="B47" t="s">
        <v>42</v>
      </c>
      <c r="C47">
        <v>1009</v>
      </c>
      <c r="D47" s="1">
        <v>42219</v>
      </c>
      <c r="E47" s="4">
        <v>221</v>
      </c>
      <c r="F47">
        <v>19</v>
      </c>
      <c r="G47" s="2">
        <v>0.05</v>
      </c>
      <c r="H47" t="s">
        <v>14</v>
      </c>
      <c r="I47" t="s">
        <v>15</v>
      </c>
      <c r="J47" s="3">
        <v>36.5</v>
      </c>
      <c r="K47" s="3">
        <v>658.82499999999993</v>
      </c>
    </row>
    <row r="48" spans="1:11" x14ac:dyDescent="0.3">
      <c r="A48">
        <v>1048</v>
      </c>
      <c r="B48" t="s">
        <v>42</v>
      </c>
      <c r="C48">
        <v>1009</v>
      </c>
      <c r="D48" s="1">
        <v>42219</v>
      </c>
      <c r="E48" s="4">
        <v>672</v>
      </c>
      <c r="F48">
        <v>10</v>
      </c>
      <c r="G48" s="2">
        <v>0.05</v>
      </c>
      <c r="H48" t="s">
        <v>20</v>
      </c>
      <c r="I48" t="s">
        <v>21</v>
      </c>
      <c r="J48" s="3">
        <v>22.5</v>
      </c>
      <c r="K48" s="3">
        <v>213.75</v>
      </c>
    </row>
    <row r="49" spans="1:11" x14ac:dyDescent="0.3">
      <c r="A49">
        <v>1107</v>
      </c>
      <c r="B49" t="s">
        <v>43</v>
      </c>
      <c r="C49">
        <v>1010</v>
      </c>
      <c r="D49" s="1">
        <v>42219</v>
      </c>
      <c r="E49" s="4">
        <v>675</v>
      </c>
      <c r="F49">
        <v>5</v>
      </c>
      <c r="G49" s="2">
        <v>0</v>
      </c>
      <c r="H49" t="s">
        <v>29</v>
      </c>
      <c r="I49" t="s">
        <v>13</v>
      </c>
      <c r="J49" s="3">
        <v>31.5</v>
      </c>
      <c r="K49" s="3">
        <v>157.5</v>
      </c>
    </row>
    <row r="50" spans="1:11" x14ac:dyDescent="0.3">
      <c r="A50">
        <v>1107</v>
      </c>
      <c r="B50" t="s">
        <v>43</v>
      </c>
      <c r="C50">
        <v>1010</v>
      </c>
      <c r="D50" s="1">
        <v>42219</v>
      </c>
      <c r="E50" s="4">
        <v>682</v>
      </c>
      <c r="F50">
        <v>10</v>
      </c>
      <c r="G50" s="2">
        <v>0.05</v>
      </c>
      <c r="H50" t="s">
        <v>31</v>
      </c>
      <c r="I50" t="s">
        <v>13</v>
      </c>
      <c r="J50" s="3">
        <v>32.700000000000003</v>
      </c>
      <c r="K50" s="3">
        <v>310.64999999999998</v>
      </c>
    </row>
    <row r="51" spans="1:11" x14ac:dyDescent="0.3">
      <c r="A51">
        <v>1085</v>
      </c>
      <c r="B51" t="s">
        <v>44</v>
      </c>
      <c r="C51">
        <v>1011</v>
      </c>
      <c r="D51" s="1">
        <v>42220</v>
      </c>
      <c r="E51" s="4">
        <v>673</v>
      </c>
      <c r="F51">
        <v>1</v>
      </c>
      <c r="G51" s="2">
        <v>0</v>
      </c>
      <c r="H51" t="s">
        <v>26</v>
      </c>
      <c r="I51" t="s">
        <v>13</v>
      </c>
      <c r="J51" s="3">
        <v>30.299999999999997</v>
      </c>
      <c r="K51" s="3">
        <v>30.299999999999997</v>
      </c>
    </row>
    <row r="52" spans="1:11" x14ac:dyDescent="0.3">
      <c r="A52">
        <v>1085</v>
      </c>
      <c r="B52" t="s">
        <v>44</v>
      </c>
      <c r="C52">
        <v>1011</v>
      </c>
      <c r="D52" s="1">
        <v>42220</v>
      </c>
      <c r="E52" s="4">
        <v>678</v>
      </c>
      <c r="F52">
        <v>5</v>
      </c>
      <c r="G52" s="2">
        <v>0</v>
      </c>
      <c r="H52" t="s">
        <v>30</v>
      </c>
      <c r="I52" t="s">
        <v>13</v>
      </c>
      <c r="J52" s="3">
        <v>30.299999999999997</v>
      </c>
      <c r="K52" s="3">
        <v>151.5</v>
      </c>
    </row>
    <row r="53" spans="1:11" x14ac:dyDescent="0.3">
      <c r="A53">
        <v>1085</v>
      </c>
      <c r="B53" t="s">
        <v>44</v>
      </c>
      <c r="C53">
        <v>1011</v>
      </c>
      <c r="D53" s="1">
        <v>42220</v>
      </c>
      <c r="E53" s="4">
        <v>682</v>
      </c>
      <c r="F53">
        <v>5</v>
      </c>
      <c r="G53" s="2">
        <v>0</v>
      </c>
      <c r="H53" t="s">
        <v>31</v>
      </c>
      <c r="I53" t="s">
        <v>13</v>
      </c>
      <c r="J53" s="3">
        <v>32.700000000000003</v>
      </c>
      <c r="K53" s="3">
        <v>163.5</v>
      </c>
    </row>
    <row r="54" spans="1:11" x14ac:dyDescent="0.3">
      <c r="A54">
        <v>1006</v>
      </c>
      <c r="B54" t="s">
        <v>45</v>
      </c>
      <c r="C54">
        <v>1012</v>
      </c>
      <c r="D54" s="1">
        <v>42221</v>
      </c>
      <c r="E54" s="4">
        <v>672</v>
      </c>
      <c r="F54">
        <v>1</v>
      </c>
      <c r="G54" s="2">
        <v>0</v>
      </c>
      <c r="H54" t="s">
        <v>20</v>
      </c>
      <c r="I54" t="s">
        <v>21</v>
      </c>
      <c r="J54" s="3">
        <v>22.5</v>
      </c>
      <c r="K54" s="3">
        <v>22.5</v>
      </c>
    </row>
    <row r="55" spans="1:11" x14ac:dyDescent="0.3">
      <c r="A55">
        <v>1006</v>
      </c>
      <c r="B55" t="s">
        <v>45</v>
      </c>
      <c r="C55">
        <v>1012</v>
      </c>
      <c r="D55" s="1">
        <v>42221</v>
      </c>
      <c r="E55" s="4">
        <v>676</v>
      </c>
      <c r="F55">
        <v>1</v>
      </c>
      <c r="G55" s="2">
        <v>0</v>
      </c>
      <c r="H55" t="s">
        <v>34</v>
      </c>
      <c r="I55" t="s">
        <v>15</v>
      </c>
      <c r="J55" s="3">
        <v>25</v>
      </c>
      <c r="K55" s="3">
        <v>25</v>
      </c>
    </row>
    <row r="56" spans="1:11" x14ac:dyDescent="0.3">
      <c r="A56">
        <v>1006</v>
      </c>
      <c r="B56" t="s">
        <v>45</v>
      </c>
      <c r="C56">
        <v>1012</v>
      </c>
      <c r="D56" s="1">
        <v>42221</v>
      </c>
      <c r="E56" s="4">
        <v>682</v>
      </c>
      <c r="F56">
        <v>5</v>
      </c>
      <c r="G56" s="2">
        <v>0</v>
      </c>
      <c r="H56" t="s">
        <v>31</v>
      </c>
      <c r="I56" t="s">
        <v>13</v>
      </c>
      <c r="J56" s="3">
        <v>32.700000000000003</v>
      </c>
      <c r="K56" s="3">
        <v>163.5</v>
      </c>
    </row>
    <row r="57" spans="1:11" x14ac:dyDescent="0.3">
      <c r="A57">
        <v>1088</v>
      </c>
      <c r="B57" t="s">
        <v>46</v>
      </c>
      <c r="C57">
        <v>1013</v>
      </c>
      <c r="D57" s="1">
        <v>42223</v>
      </c>
      <c r="E57" s="4">
        <v>676</v>
      </c>
      <c r="F57">
        <v>15</v>
      </c>
      <c r="G57" s="2">
        <v>0.05</v>
      </c>
      <c r="H57" t="s">
        <v>34</v>
      </c>
      <c r="I57" t="s">
        <v>15</v>
      </c>
      <c r="J57" s="3">
        <v>25</v>
      </c>
      <c r="K57" s="3">
        <v>356.25</v>
      </c>
    </row>
    <row r="58" spans="1:11" x14ac:dyDescent="0.3">
      <c r="A58">
        <v>1088</v>
      </c>
      <c r="B58" t="s">
        <v>46</v>
      </c>
      <c r="C58">
        <v>1013</v>
      </c>
      <c r="D58" s="1">
        <v>42223</v>
      </c>
      <c r="E58" s="4">
        <v>682</v>
      </c>
      <c r="F58">
        <v>1</v>
      </c>
      <c r="G58" s="2">
        <v>0</v>
      </c>
      <c r="H58" t="s">
        <v>31</v>
      </c>
      <c r="I58" t="s">
        <v>13</v>
      </c>
      <c r="J58" s="3">
        <v>32.700000000000003</v>
      </c>
      <c r="K58" s="3">
        <v>32.700000000000003</v>
      </c>
    </row>
    <row r="59" spans="1:11" x14ac:dyDescent="0.3">
      <c r="A59">
        <v>1088</v>
      </c>
      <c r="B59" t="s">
        <v>46</v>
      </c>
      <c r="C59">
        <v>1014</v>
      </c>
      <c r="D59" s="1">
        <v>42224</v>
      </c>
      <c r="E59" s="4">
        <v>676</v>
      </c>
      <c r="F59">
        <v>1</v>
      </c>
      <c r="G59" s="2">
        <v>0</v>
      </c>
      <c r="H59" t="s">
        <v>34</v>
      </c>
      <c r="I59" t="s">
        <v>15</v>
      </c>
      <c r="J59" s="3">
        <v>25</v>
      </c>
      <c r="K59" s="3">
        <v>25</v>
      </c>
    </row>
    <row r="60" spans="1:11" x14ac:dyDescent="0.3">
      <c r="A60">
        <v>1001</v>
      </c>
      <c r="B60" t="s">
        <v>24</v>
      </c>
      <c r="C60">
        <v>1015</v>
      </c>
      <c r="D60" s="1">
        <v>42225</v>
      </c>
      <c r="E60" s="4">
        <v>109</v>
      </c>
      <c r="F60">
        <v>10</v>
      </c>
      <c r="G60" s="2">
        <v>0.05</v>
      </c>
      <c r="H60" t="s">
        <v>12</v>
      </c>
      <c r="I60" t="s">
        <v>13</v>
      </c>
      <c r="J60" s="3">
        <v>39.300000000000004</v>
      </c>
      <c r="K60" s="3">
        <v>373.35</v>
      </c>
    </row>
    <row r="61" spans="1:11" x14ac:dyDescent="0.3">
      <c r="A61">
        <v>1001</v>
      </c>
      <c r="B61" t="s">
        <v>24</v>
      </c>
      <c r="C61">
        <v>1015</v>
      </c>
      <c r="D61" s="1">
        <v>42225</v>
      </c>
      <c r="E61" s="4">
        <v>680</v>
      </c>
      <c r="F61">
        <v>13</v>
      </c>
      <c r="G61" s="2">
        <v>0.05</v>
      </c>
      <c r="H61" t="s">
        <v>47</v>
      </c>
      <c r="I61" t="s">
        <v>15</v>
      </c>
      <c r="J61" s="3">
        <v>36</v>
      </c>
      <c r="K61" s="3">
        <v>444.59999999999997</v>
      </c>
    </row>
    <row r="62" spans="1:11" x14ac:dyDescent="0.3">
      <c r="A62">
        <v>1001</v>
      </c>
      <c r="B62" t="s">
        <v>24</v>
      </c>
      <c r="C62">
        <v>1015</v>
      </c>
      <c r="D62" s="1">
        <v>42225</v>
      </c>
      <c r="E62" s="4">
        <v>682</v>
      </c>
      <c r="F62">
        <v>5</v>
      </c>
      <c r="G62" s="2">
        <v>0</v>
      </c>
      <c r="H62" t="s">
        <v>31</v>
      </c>
      <c r="I62" t="s">
        <v>13</v>
      </c>
      <c r="J62" s="3">
        <v>32.700000000000003</v>
      </c>
      <c r="K62" s="3">
        <v>163.5</v>
      </c>
    </row>
    <row r="63" spans="1:11" x14ac:dyDescent="0.3">
      <c r="A63">
        <v>1038</v>
      </c>
      <c r="B63" t="s">
        <v>48</v>
      </c>
      <c r="C63">
        <v>1016</v>
      </c>
      <c r="D63" s="1">
        <v>42225</v>
      </c>
      <c r="E63" s="4">
        <v>672</v>
      </c>
      <c r="F63">
        <v>23</v>
      </c>
      <c r="G63" s="2">
        <v>0.1</v>
      </c>
      <c r="H63" t="s">
        <v>20</v>
      </c>
      <c r="I63" t="s">
        <v>21</v>
      </c>
      <c r="J63" s="3">
        <v>22.5</v>
      </c>
      <c r="K63" s="3">
        <v>465.75</v>
      </c>
    </row>
    <row r="64" spans="1:11" x14ac:dyDescent="0.3">
      <c r="A64">
        <v>1038</v>
      </c>
      <c r="B64" t="s">
        <v>48</v>
      </c>
      <c r="C64">
        <v>1016</v>
      </c>
      <c r="D64" s="1">
        <v>42225</v>
      </c>
      <c r="E64" s="4">
        <v>673</v>
      </c>
      <c r="F64">
        <v>2</v>
      </c>
      <c r="G64" s="2">
        <v>0</v>
      </c>
      <c r="H64" t="s">
        <v>26</v>
      </c>
      <c r="I64" t="s">
        <v>13</v>
      </c>
      <c r="J64" s="3">
        <v>30.299999999999997</v>
      </c>
      <c r="K64" s="3">
        <v>60.599999999999994</v>
      </c>
    </row>
    <row r="65" spans="1:11" x14ac:dyDescent="0.3">
      <c r="A65">
        <v>1038</v>
      </c>
      <c r="B65" t="s">
        <v>48</v>
      </c>
      <c r="C65">
        <v>1016</v>
      </c>
      <c r="D65" s="1">
        <v>42225</v>
      </c>
      <c r="E65" s="4">
        <v>683</v>
      </c>
      <c r="F65">
        <v>6</v>
      </c>
      <c r="G65" s="2">
        <v>0</v>
      </c>
      <c r="H65" t="s">
        <v>32</v>
      </c>
      <c r="I65" t="s">
        <v>15</v>
      </c>
      <c r="J65" s="3">
        <v>35</v>
      </c>
      <c r="K65" s="3">
        <v>210</v>
      </c>
    </row>
    <row r="66" spans="1:11" x14ac:dyDescent="0.3">
      <c r="A66">
        <v>1006</v>
      </c>
      <c r="B66" t="s">
        <v>45</v>
      </c>
      <c r="C66">
        <v>1017</v>
      </c>
      <c r="D66" s="1">
        <v>42233</v>
      </c>
      <c r="E66" s="4">
        <v>109</v>
      </c>
      <c r="F66">
        <v>1</v>
      </c>
      <c r="G66" s="2">
        <v>0</v>
      </c>
      <c r="H66" t="s">
        <v>12</v>
      </c>
      <c r="I66" t="s">
        <v>13</v>
      </c>
      <c r="J66" s="3">
        <v>39.300000000000004</v>
      </c>
      <c r="K66" s="3">
        <v>39.300000000000004</v>
      </c>
    </row>
    <row r="67" spans="1:11" x14ac:dyDescent="0.3">
      <c r="A67">
        <v>1006</v>
      </c>
      <c r="B67" t="s">
        <v>45</v>
      </c>
      <c r="C67">
        <v>1017</v>
      </c>
      <c r="D67" s="1">
        <v>42233</v>
      </c>
      <c r="E67" s="4">
        <v>675</v>
      </c>
      <c r="F67">
        <v>15</v>
      </c>
      <c r="G67" s="2">
        <v>0.05</v>
      </c>
      <c r="H67" t="s">
        <v>29</v>
      </c>
      <c r="I67" t="s">
        <v>13</v>
      </c>
      <c r="J67" s="3">
        <v>31.5</v>
      </c>
      <c r="K67" s="3">
        <v>448.875</v>
      </c>
    </row>
    <row r="68" spans="1:11" x14ac:dyDescent="0.3">
      <c r="A68">
        <v>1006</v>
      </c>
      <c r="B68" t="s">
        <v>45</v>
      </c>
      <c r="C68">
        <v>1017</v>
      </c>
      <c r="D68" s="1">
        <v>42233</v>
      </c>
      <c r="E68" s="4">
        <v>679</v>
      </c>
      <c r="F68">
        <v>11</v>
      </c>
      <c r="G68" s="2">
        <v>0.05</v>
      </c>
      <c r="H68" t="s">
        <v>49</v>
      </c>
      <c r="I68" t="s">
        <v>13</v>
      </c>
      <c r="J68" s="3">
        <v>40.5</v>
      </c>
      <c r="K68" s="3">
        <v>423.22499999999997</v>
      </c>
    </row>
    <row r="69" spans="1:11" x14ac:dyDescent="0.3">
      <c r="A69">
        <v>1006</v>
      </c>
      <c r="B69" t="s">
        <v>45</v>
      </c>
      <c r="C69">
        <v>1017</v>
      </c>
      <c r="D69" s="1">
        <v>42233</v>
      </c>
      <c r="E69" s="4">
        <v>681</v>
      </c>
      <c r="F69">
        <v>10</v>
      </c>
      <c r="G69" s="2">
        <v>0.05</v>
      </c>
      <c r="H69" t="s">
        <v>50</v>
      </c>
      <c r="I69" t="s">
        <v>15</v>
      </c>
      <c r="J69" s="3">
        <v>35</v>
      </c>
      <c r="K69" s="3">
        <v>332.5</v>
      </c>
    </row>
    <row r="70" spans="1:11" x14ac:dyDescent="0.3">
      <c r="A70">
        <v>1006</v>
      </c>
      <c r="B70" t="s">
        <v>45</v>
      </c>
      <c r="C70">
        <v>1018</v>
      </c>
      <c r="D70" s="1">
        <v>42233</v>
      </c>
      <c r="E70" s="4">
        <v>673</v>
      </c>
      <c r="F70">
        <v>15</v>
      </c>
      <c r="G70" s="2">
        <v>0.05</v>
      </c>
      <c r="H70" t="s">
        <v>26</v>
      </c>
      <c r="I70" t="s">
        <v>13</v>
      </c>
      <c r="J70" s="3">
        <v>30.299999999999997</v>
      </c>
      <c r="K70" s="3">
        <v>431.77499999999992</v>
      </c>
    </row>
    <row r="71" spans="1:11" x14ac:dyDescent="0.3">
      <c r="A71">
        <v>1006</v>
      </c>
      <c r="B71" t="s">
        <v>45</v>
      </c>
      <c r="C71">
        <v>1018</v>
      </c>
      <c r="D71" s="1">
        <v>42233</v>
      </c>
      <c r="E71" s="4">
        <v>683</v>
      </c>
      <c r="F71">
        <v>10</v>
      </c>
      <c r="G71" s="2">
        <v>0.05</v>
      </c>
      <c r="H71" t="s">
        <v>32</v>
      </c>
      <c r="I71" t="s">
        <v>15</v>
      </c>
      <c r="J71" s="3">
        <v>35</v>
      </c>
      <c r="K71" s="3">
        <v>332.5</v>
      </c>
    </row>
    <row r="72" spans="1:11" x14ac:dyDescent="0.3">
      <c r="A72">
        <v>1006</v>
      </c>
      <c r="B72" t="s">
        <v>45</v>
      </c>
      <c r="C72">
        <v>1018</v>
      </c>
      <c r="D72" s="1">
        <v>42233</v>
      </c>
      <c r="E72" s="4">
        <v>685</v>
      </c>
      <c r="F72">
        <v>5</v>
      </c>
      <c r="G72" s="2">
        <v>0</v>
      </c>
      <c r="H72" t="s">
        <v>51</v>
      </c>
      <c r="I72" t="s">
        <v>15</v>
      </c>
      <c r="J72" s="3">
        <v>37.5</v>
      </c>
      <c r="K72" s="3">
        <v>187.5</v>
      </c>
    </row>
    <row r="73" spans="1:11" x14ac:dyDescent="0.3">
      <c r="A73">
        <v>1088</v>
      </c>
      <c r="B73" t="s">
        <v>46</v>
      </c>
      <c r="C73">
        <v>1019</v>
      </c>
      <c r="D73" s="1">
        <v>42241</v>
      </c>
      <c r="E73" s="4">
        <v>109</v>
      </c>
      <c r="F73">
        <v>3</v>
      </c>
      <c r="G73" s="2">
        <v>0</v>
      </c>
      <c r="H73" t="s">
        <v>12</v>
      </c>
      <c r="I73" t="s">
        <v>13</v>
      </c>
      <c r="J73" s="3">
        <v>39.300000000000004</v>
      </c>
      <c r="K73" s="3">
        <v>117.9</v>
      </c>
    </row>
    <row r="74" spans="1:11" x14ac:dyDescent="0.3">
      <c r="A74">
        <v>1088</v>
      </c>
      <c r="B74" t="s">
        <v>46</v>
      </c>
      <c r="C74">
        <v>1019</v>
      </c>
      <c r="D74" s="1">
        <v>42241</v>
      </c>
      <c r="E74" s="4">
        <v>676</v>
      </c>
      <c r="F74">
        <v>5</v>
      </c>
      <c r="G74" s="2">
        <v>0</v>
      </c>
      <c r="H74" t="s">
        <v>34</v>
      </c>
      <c r="I74" t="s">
        <v>15</v>
      </c>
      <c r="J74" s="3">
        <v>25</v>
      </c>
      <c r="K74" s="3">
        <v>125</v>
      </c>
    </row>
    <row r="75" spans="1:11" x14ac:dyDescent="0.3">
      <c r="A75">
        <v>1088</v>
      </c>
      <c r="B75" t="s">
        <v>46</v>
      </c>
      <c r="C75">
        <v>1019</v>
      </c>
      <c r="D75" s="1">
        <v>42241</v>
      </c>
      <c r="E75" s="4">
        <v>685</v>
      </c>
      <c r="F75">
        <v>2</v>
      </c>
      <c r="G75" s="2">
        <v>0</v>
      </c>
      <c r="H75" t="s">
        <v>51</v>
      </c>
      <c r="I75" t="s">
        <v>15</v>
      </c>
      <c r="J75" s="3">
        <v>37.5</v>
      </c>
      <c r="K75" s="3">
        <v>75</v>
      </c>
    </row>
    <row r="76" spans="1:11" x14ac:dyDescent="0.3">
      <c r="A76">
        <v>1051</v>
      </c>
      <c r="B76" t="s">
        <v>52</v>
      </c>
      <c r="C76">
        <v>1020</v>
      </c>
      <c r="D76" s="1">
        <v>42241</v>
      </c>
      <c r="E76" s="4">
        <v>109</v>
      </c>
      <c r="F76">
        <v>2</v>
      </c>
      <c r="G76" s="2">
        <v>0</v>
      </c>
      <c r="H76" t="s">
        <v>12</v>
      </c>
      <c r="I76" t="s">
        <v>13</v>
      </c>
      <c r="J76" s="3">
        <v>39.300000000000004</v>
      </c>
      <c r="K76" s="3">
        <v>78.600000000000009</v>
      </c>
    </row>
    <row r="77" spans="1:11" x14ac:dyDescent="0.3">
      <c r="A77">
        <v>1051</v>
      </c>
      <c r="B77" t="s">
        <v>52</v>
      </c>
      <c r="C77">
        <v>1020</v>
      </c>
      <c r="D77" s="1">
        <v>42241</v>
      </c>
      <c r="E77" s="4">
        <v>682</v>
      </c>
      <c r="F77">
        <v>5</v>
      </c>
      <c r="G77" s="2">
        <v>0</v>
      </c>
      <c r="H77" t="s">
        <v>31</v>
      </c>
      <c r="I77" t="s">
        <v>13</v>
      </c>
      <c r="J77" s="3">
        <v>32.700000000000003</v>
      </c>
      <c r="K77" s="3">
        <v>163.5</v>
      </c>
    </row>
    <row r="78" spans="1:11" x14ac:dyDescent="0.3">
      <c r="A78">
        <v>1078</v>
      </c>
      <c r="B78" t="s">
        <v>27</v>
      </c>
      <c r="C78">
        <v>1021</v>
      </c>
      <c r="D78" s="1">
        <v>42243</v>
      </c>
      <c r="E78" s="4">
        <v>109</v>
      </c>
      <c r="F78">
        <v>3</v>
      </c>
      <c r="G78" s="2">
        <v>0</v>
      </c>
      <c r="H78" t="s">
        <v>12</v>
      </c>
      <c r="I78" t="s">
        <v>13</v>
      </c>
      <c r="J78" s="3">
        <v>39.300000000000004</v>
      </c>
      <c r="K78" s="3">
        <v>117.9</v>
      </c>
    </row>
    <row r="79" spans="1:11" x14ac:dyDescent="0.3">
      <c r="A79">
        <v>1078</v>
      </c>
      <c r="B79" t="s">
        <v>27</v>
      </c>
      <c r="C79">
        <v>1021</v>
      </c>
      <c r="D79" s="1">
        <v>42243</v>
      </c>
      <c r="E79" s="4">
        <v>672</v>
      </c>
      <c r="F79">
        <v>3</v>
      </c>
      <c r="G79" s="2">
        <v>0</v>
      </c>
      <c r="H79" t="s">
        <v>20</v>
      </c>
      <c r="I79" t="s">
        <v>21</v>
      </c>
      <c r="J79" s="3">
        <v>22.5</v>
      </c>
      <c r="K79" s="3">
        <v>67.5</v>
      </c>
    </row>
    <row r="80" spans="1:11" x14ac:dyDescent="0.3">
      <c r="A80">
        <v>1078</v>
      </c>
      <c r="B80" t="s">
        <v>27</v>
      </c>
      <c r="C80">
        <v>1021</v>
      </c>
      <c r="D80" s="1">
        <v>42243</v>
      </c>
      <c r="E80" s="4">
        <v>674</v>
      </c>
      <c r="F80">
        <v>12</v>
      </c>
      <c r="G80" s="2">
        <v>0.05</v>
      </c>
      <c r="H80" t="s">
        <v>37</v>
      </c>
      <c r="I80" t="s">
        <v>13</v>
      </c>
      <c r="J80" s="3">
        <v>33.299999999999997</v>
      </c>
      <c r="K80" s="3">
        <v>379.61999999999995</v>
      </c>
    </row>
    <row r="81" spans="1:11" x14ac:dyDescent="0.3">
      <c r="A81">
        <v>1078</v>
      </c>
      <c r="B81" t="s">
        <v>27</v>
      </c>
      <c r="C81">
        <v>1021</v>
      </c>
      <c r="D81" s="1">
        <v>42243</v>
      </c>
      <c r="E81" s="4">
        <v>683</v>
      </c>
      <c r="F81">
        <v>3</v>
      </c>
      <c r="G81" s="2">
        <v>0</v>
      </c>
      <c r="H81" t="s">
        <v>32</v>
      </c>
      <c r="I81" t="s">
        <v>15</v>
      </c>
      <c r="J81" s="3">
        <v>35</v>
      </c>
      <c r="K81" s="3">
        <v>105</v>
      </c>
    </row>
    <row r="82" spans="1:11" x14ac:dyDescent="0.3">
      <c r="A82">
        <v>1187</v>
      </c>
      <c r="B82" t="s">
        <v>53</v>
      </c>
      <c r="C82">
        <v>1022</v>
      </c>
      <c r="D82" s="1">
        <v>42245</v>
      </c>
      <c r="E82" s="4">
        <v>674</v>
      </c>
      <c r="F82">
        <v>3</v>
      </c>
      <c r="G82" s="2">
        <v>0</v>
      </c>
      <c r="H82" t="s">
        <v>37</v>
      </c>
      <c r="I82" t="s">
        <v>13</v>
      </c>
      <c r="J82" s="3">
        <v>33.299999999999997</v>
      </c>
      <c r="K82" s="3">
        <v>99.899999999999991</v>
      </c>
    </row>
    <row r="83" spans="1:11" x14ac:dyDescent="0.3">
      <c r="A83">
        <v>1187</v>
      </c>
      <c r="B83" t="s">
        <v>53</v>
      </c>
      <c r="C83">
        <v>1022</v>
      </c>
      <c r="D83" s="1">
        <v>42245</v>
      </c>
      <c r="E83" s="4">
        <v>676</v>
      </c>
      <c r="F83">
        <v>2</v>
      </c>
      <c r="G83" s="2">
        <v>0</v>
      </c>
      <c r="H83" t="s">
        <v>34</v>
      </c>
      <c r="I83" t="s">
        <v>15</v>
      </c>
      <c r="J83" s="3">
        <v>25</v>
      </c>
      <c r="K83" s="3">
        <v>50</v>
      </c>
    </row>
    <row r="84" spans="1:11" x14ac:dyDescent="0.3">
      <c r="A84">
        <v>1187</v>
      </c>
      <c r="B84" t="s">
        <v>53</v>
      </c>
      <c r="C84">
        <v>1022</v>
      </c>
      <c r="D84" s="1">
        <v>42245</v>
      </c>
      <c r="E84" s="4">
        <v>682</v>
      </c>
      <c r="F84">
        <v>23</v>
      </c>
      <c r="G84" s="2">
        <v>0.1</v>
      </c>
      <c r="H84" t="s">
        <v>31</v>
      </c>
      <c r="I84" t="s">
        <v>13</v>
      </c>
      <c r="J84" s="3">
        <v>32.700000000000003</v>
      </c>
      <c r="K84" s="3">
        <v>676.89</v>
      </c>
    </row>
    <row r="85" spans="1:11" x14ac:dyDescent="0.3">
      <c r="A85">
        <v>1051</v>
      </c>
      <c r="B85" t="s">
        <v>52</v>
      </c>
      <c r="C85">
        <v>1023</v>
      </c>
      <c r="D85" s="1">
        <v>42245</v>
      </c>
      <c r="E85" s="4">
        <v>109</v>
      </c>
      <c r="F85">
        <v>30</v>
      </c>
      <c r="G85" s="2">
        <v>0.1</v>
      </c>
      <c r="H85" t="s">
        <v>12</v>
      </c>
      <c r="I85" t="s">
        <v>13</v>
      </c>
      <c r="J85" s="3">
        <v>39.300000000000004</v>
      </c>
      <c r="K85" s="3">
        <v>1061.1000000000001</v>
      </c>
    </row>
    <row r="86" spans="1:11" x14ac:dyDescent="0.3">
      <c r="A86">
        <v>1051</v>
      </c>
      <c r="B86" t="s">
        <v>52</v>
      </c>
      <c r="C86">
        <v>1023</v>
      </c>
      <c r="D86" s="1">
        <v>42245</v>
      </c>
      <c r="E86" s="4">
        <v>675</v>
      </c>
      <c r="F86">
        <v>26</v>
      </c>
      <c r="G86" s="2">
        <v>0.1</v>
      </c>
      <c r="H86" t="s">
        <v>29</v>
      </c>
      <c r="I86" t="s">
        <v>13</v>
      </c>
      <c r="J86" s="3">
        <v>31.5</v>
      </c>
      <c r="K86" s="3">
        <v>737.1</v>
      </c>
    </row>
    <row r="87" spans="1:11" x14ac:dyDescent="0.3">
      <c r="A87">
        <v>1051</v>
      </c>
      <c r="B87" t="s">
        <v>52</v>
      </c>
      <c r="C87">
        <v>1023</v>
      </c>
      <c r="D87" s="1">
        <v>42245</v>
      </c>
      <c r="E87" s="4">
        <v>682</v>
      </c>
      <c r="F87">
        <v>30</v>
      </c>
      <c r="G87" s="2">
        <v>0.1</v>
      </c>
      <c r="H87" t="s">
        <v>31</v>
      </c>
      <c r="I87" t="s">
        <v>13</v>
      </c>
      <c r="J87" s="3">
        <v>32.700000000000003</v>
      </c>
      <c r="K87" s="3">
        <v>882.90000000000009</v>
      </c>
    </row>
    <row r="88" spans="1:11" x14ac:dyDescent="0.3">
      <c r="A88">
        <v>1051</v>
      </c>
      <c r="B88" t="s">
        <v>52</v>
      </c>
      <c r="C88">
        <v>1024</v>
      </c>
      <c r="D88" s="1">
        <v>42245</v>
      </c>
      <c r="E88" s="4">
        <v>672</v>
      </c>
      <c r="F88">
        <v>21</v>
      </c>
      <c r="G88" s="2">
        <v>0.1</v>
      </c>
      <c r="H88" t="s">
        <v>20</v>
      </c>
      <c r="I88" t="s">
        <v>21</v>
      </c>
      <c r="J88" s="3">
        <v>22.5</v>
      </c>
      <c r="K88" s="3">
        <v>425.25</v>
      </c>
    </row>
    <row r="89" spans="1:11" x14ac:dyDescent="0.3">
      <c r="A89">
        <v>1051</v>
      </c>
      <c r="B89" t="s">
        <v>52</v>
      </c>
      <c r="C89">
        <v>1024</v>
      </c>
      <c r="D89" s="1">
        <v>42245</v>
      </c>
      <c r="E89" s="4">
        <v>673</v>
      </c>
      <c r="F89">
        <v>40</v>
      </c>
      <c r="G89" s="2">
        <v>0.1</v>
      </c>
      <c r="H89" t="s">
        <v>26</v>
      </c>
      <c r="I89" t="s">
        <v>13</v>
      </c>
      <c r="J89" s="3">
        <v>30.299999999999997</v>
      </c>
      <c r="K89" s="3">
        <v>1090.8</v>
      </c>
    </row>
    <row r="90" spans="1:11" x14ac:dyDescent="0.3">
      <c r="A90">
        <v>1051</v>
      </c>
      <c r="B90" t="s">
        <v>52</v>
      </c>
      <c r="C90">
        <v>1024</v>
      </c>
      <c r="D90" s="1">
        <v>42245</v>
      </c>
      <c r="E90" s="4">
        <v>675</v>
      </c>
      <c r="F90">
        <v>35</v>
      </c>
      <c r="G90" s="2">
        <v>0.1</v>
      </c>
      <c r="H90" t="s">
        <v>29</v>
      </c>
      <c r="I90" t="s">
        <v>13</v>
      </c>
      <c r="J90" s="3">
        <v>31.5</v>
      </c>
      <c r="K90" s="3">
        <v>992.25</v>
      </c>
    </row>
    <row r="91" spans="1:11" x14ac:dyDescent="0.3">
      <c r="A91">
        <v>1051</v>
      </c>
      <c r="B91" t="s">
        <v>52</v>
      </c>
      <c r="C91">
        <v>1024</v>
      </c>
      <c r="D91" s="1">
        <v>42245</v>
      </c>
      <c r="E91" s="4">
        <v>676</v>
      </c>
      <c r="F91">
        <v>40</v>
      </c>
      <c r="G91" s="2">
        <v>0.1</v>
      </c>
      <c r="H91" t="s">
        <v>34</v>
      </c>
      <c r="I91" t="s">
        <v>15</v>
      </c>
      <c r="J91" s="3">
        <v>25</v>
      </c>
      <c r="K91" s="3">
        <v>900</v>
      </c>
    </row>
    <row r="92" spans="1:11" x14ac:dyDescent="0.3">
      <c r="A92">
        <v>1051</v>
      </c>
      <c r="B92" t="s">
        <v>52</v>
      </c>
      <c r="C92">
        <v>1024</v>
      </c>
      <c r="D92" s="1">
        <v>42245</v>
      </c>
      <c r="E92" s="4">
        <v>682</v>
      </c>
      <c r="F92">
        <v>60</v>
      </c>
      <c r="G92" s="2">
        <v>0.1</v>
      </c>
      <c r="H92" t="s">
        <v>31</v>
      </c>
      <c r="I92" t="s">
        <v>13</v>
      </c>
      <c r="J92" s="3">
        <v>32.700000000000003</v>
      </c>
      <c r="K92" s="3">
        <v>1765.8000000000002</v>
      </c>
    </row>
    <row r="93" spans="1:11" x14ac:dyDescent="0.3">
      <c r="A93">
        <v>1051</v>
      </c>
      <c r="B93" t="s">
        <v>52</v>
      </c>
      <c r="C93">
        <v>1024</v>
      </c>
      <c r="D93" s="1">
        <v>42245</v>
      </c>
      <c r="E93" s="4">
        <v>683</v>
      </c>
      <c r="F93">
        <v>24</v>
      </c>
      <c r="G93" s="2">
        <v>0.1</v>
      </c>
      <c r="H93" t="s">
        <v>32</v>
      </c>
      <c r="I93" t="s">
        <v>15</v>
      </c>
      <c r="J93" s="3">
        <v>35</v>
      </c>
      <c r="K93" s="3">
        <v>756</v>
      </c>
    </row>
    <row r="94" spans="1:11" x14ac:dyDescent="0.3">
      <c r="A94">
        <v>1009</v>
      </c>
      <c r="B94" t="s">
        <v>36</v>
      </c>
      <c r="C94">
        <v>1025</v>
      </c>
      <c r="D94" s="1">
        <v>42248</v>
      </c>
      <c r="E94" s="4">
        <v>677</v>
      </c>
      <c r="F94">
        <v>12</v>
      </c>
      <c r="G94" s="2">
        <v>0.05</v>
      </c>
      <c r="H94" t="s">
        <v>39</v>
      </c>
      <c r="I94" t="s">
        <v>15</v>
      </c>
      <c r="J94" s="3">
        <v>35</v>
      </c>
      <c r="K94" s="3">
        <v>399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A2" sqref="A2"/>
    </sheetView>
  </sheetViews>
  <sheetFormatPr defaultRowHeight="14.4" x14ac:dyDescent="0.3"/>
  <cols>
    <col min="1" max="1" width="9.33203125" bestFit="1" customWidth="1"/>
    <col min="2" max="2" width="25" bestFit="1" customWidth="1"/>
    <col min="3" max="4" width="10.88671875" bestFit="1" customWidth="1"/>
  </cols>
  <sheetData>
    <row r="1" spans="1:4" x14ac:dyDescent="0.3">
      <c r="A1" t="s">
        <v>64</v>
      </c>
      <c r="B1" t="s">
        <v>1</v>
      </c>
      <c r="C1" t="s">
        <v>65</v>
      </c>
      <c r="D1" t="s">
        <v>66</v>
      </c>
    </row>
    <row r="2" spans="1:4" x14ac:dyDescent="0.3">
      <c r="A2" s="6" t="s">
        <v>55</v>
      </c>
      <c r="B2" s="6" t="s">
        <v>10</v>
      </c>
      <c r="C2" s="7">
        <v>8190.6</v>
      </c>
      <c r="D2" s="8">
        <f t="shared" ref="D2:D23" si="0">C2*0.07</f>
        <v>573.3420000000001</v>
      </c>
    </row>
    <row r="3" spans="1:4" x14ac:dyDescent="0.3">
      <c r="A3" s="6" t="s">
        <v>55</v>
      </c>
      <c r="B3" s="6" t="s">
        <v>56</v>
      </c>
      <c r="C3" s="7">
        <v>13448.25</v>
      </c>
      <c r="D3" s="8">
        <f t="shared" si="0"/>
        <v>941.37750000000005</v>
      </c>
    </row>
    <row r="4" spans="1:4" x14ac:dyDescent="0.3">
      <c r="A4" s="6" t="s">
        <v>55</v>
      </c>
      <c r="B4" s="6" t="s">
        <v>19</v>
      </c>
      <c r="C4" s="7">
        <v>6166</v>
      </c>
      <c r="D4" s="8">
        <f t="shared" si="0"/>
        <v>431.62000000000006</v>
      </c>
    </row>
    <row r="5" spans="1:4" x14ac:dyDescent="0.3">
      <c r="A5" s="6" t="s">
        <v>57</v>
      </c>
      <c r="B5" s="6" t="s">
        <v>45</v>
      </c>
      <c r="C5" s="7">
        <v>11646</v>
      </c>
      <c r="D5" s="8">
        <f t="shared" si="0"/>
        <v>815.22</v>
      </c>
    </row>
    <row r="6" spans="1:4" x14ac:dyDescent="0.3">
      <c r="A6" s="6" t="s">
        <v>57</v>
      </c>
      <c r="B6" s="6" t="s">
        <v>40</v>
      </c>
      <c r="C6" s="7">
        <v>899</v>
      </c>
      <c r="D6" s="8">
        <f t="shared" si="0"/>
        <v>62.930000000000007</v>
      </c>
    </row>
    <row r="7" spans="1:4" x14ac:dyDescent="0.3">
      <c r="A7" s="6" t="s">
        <v>57</v>
      </c>
      <c r="B7" s="6" t="s">
        <v>58</v>
      </c>
      <c r="C7" s="7">
        <v>69788.000000000015</v>
      </c>
      <c r="D7" s="8">
        <f t="shared" si="0"/>
        <v>4885.1600000000017</v>
      </c>
    </row>
    <row r="8" spans="1:4" x14ac:dyDescent="0.3">
      <c r="A8" s="6" t="s">
        <v>59</v>
      </c>
      <c r="B8" s="6" t="s">
        <v>53</v>
      </c>
      <c r="C8" s="7">
        <v>1867</v>
      </c>
      <c r="D8" s="8">
        <f t="shared" si="0"/>
        <v>130.69000000000003</v>
      </c>
    </row>
    <row r="9" spans="1:4" x14ac:dyDescent="0.3">
      <c r="A9" s="6" t="s">
        <v>59</v>
      </c>
      <c r="B9" s="6" t="s">
        <v>33</v>
      </c>
      <c r="C9" s="7">
        <v>2318</v>
      </c>
      <c r="D9" s="8">
        <f t="shared" si="0"/>
        <v>162.26000000000002</v>
      </c>
    </row>
    <row r="10" spans="1:4" x14ac:dyDescent="0.3">
      <c r="A10" s="6" t="s">
        <v>59</v>
      </c>
      <c r="B10" s="6" t="s">
        <v>38</v>
      </c>
      <c r="C10" s="7">
        <v>1256</v>
      </c>
      <c r="D10" s="8">
        <f t="shared" si="0"/>
        <v>87.92</v>
      </c>
    </row>
    <row r="11" spans="1:4" x14ac:dyDescent="0.3">
      <c r="A11" s="6" t="s">
        <v>59</v>
      </c>
      <c r="B11" s="6" t="s">
        <v>41</v>
      </c>
      <c r="C11" s="7">
        <v>21572.600000000002</v>
      </c>
      <c r="D11" s="8">
        <f t="shared" si="0"/>
        <v>1510.0820000000003</v>
      </c>
    </row>
    <row r="12" spans="1:4" x14ac:dyDescent="0.3">
      <c r="A12" s="6" t="s">
        <v>59</v>
      </c>
      <c r="B12" s="6" t="s">
        <v>22</v>
      </c>
      <c r="C12" s="7">
        <v>1270</v>
      </c>
      <c r="D12" s="8">
        <f t="shared" si="0"/>
        <v>88.9</v>
      </c>
    </row>
    <row r="13" spans="1:4" x14ac:dyDescent="0.3">
      <c r="A13" s="6" t="s">
        <v>59</v>
      </c>
      <c r="B13" s="6" t="s">
        <v>28</v>
      </c>
      <c r="C13" s="7">
        <v>840</v>
      </c>
      <c r="D13" s="8">
        <f t="shared" si="0"/>
        <v>58.800000000000004</v>
      </c>
    </row>
    <row r="14" spans="1:4" x14ac:dyDescent="0.3">
      <c r="A14" s="6" t="s">
        <v>60</v>
      </c>
      <c r="B14" s="6" t="s">
        <v>61</v>
      </c>
      <c r="C14" s="7">
        <v>10517.3</v>
      </c>
      <c r="D14" s="8">
        <f t="shared" si="0"/>
        <v>736.21100000000001</v>
      </c>
    </row>
    <row r="15" spans="1:4" x14ac:dyDescent="0.3">
      <c r="A15" s="6" t="s">
        <v>60</v>
      </c>
      <c r="B15" s="6" t="s">
        <v>52</v>
      </c>
      <c r="C15" s="7">
        <v>8609</v>
      </c>
      <c r="D15" s="8">
        <f t="shared" si="0"/>
        <v>602.63000000000011</v>
      </c>
    </row>
    <row r="16" spans="1:4" x14ac:dyDescent="0.3">
      <c r="A16" s="6" t="s">
        <v>62</v>
      </c>
      <c r="B16" s="6" t="s">
        <v>48</v>
      </c>
      <c r="C16" s="7">
        <v>4735.2</v>
      </c>
      <c r="D16" s="8">
        <f t="shared" si="0"/>
        <v>331.464</v>
      </c>
    </row>
    <row r="17" spans="1:4" x14ac:dyDescent="0.3">
      <c r="A17" s="6" t="s">
        <v>62</v>
      </c>
      <c r="B17" s="6" t="s">
        <v>36</v>
      </c>
      <c r="C17" s="7">
        <v>5501</v>
      </c>
      <c r="D17" s="8">
        <f t="shared" si="0"/>
        <v>385.07000000000005</v>
      </c>
    </row>
    <row r="18" spans="1:4" x14ac:dyDescent="0.3">
      <c r="A18" s="6" t="s">
        <v>62</v>
      </c>
      <c r="B18" s="6" t="s">
        <v>42</v>
      </c>
      <c r="C18" s="7">
        <v>3000</v>
      </c>
      <c r="D18" s="8">
        <f t="shared" si="0"/>
        <v>210.00000000000003</v>
      </c>
    </row>
    <row r="19" spans="1:4" x14ac:dyDescent="0.3">
      <c r="A19" s="6" t="s">
        <v>63</v>
      </c>
      <c r="B19" s="6" t="s">
        <v>44</v>
      </c>
      <c r="C19" s="7">
        <v>5030</v>
      </c>
      <c r="D19" s="8">
        <f t="shared" si="0"/>
        <v>352.1</v>
      </c>
    </row>
    <row r="20" spans="1:4" x14ac:dyDescent="0.3">
      <c r="A20" s="6" t="s">
        <v>63</v>
      </c>
      <c r="B20" s="6" t="s">
        <v>25</v>
      </c>
      <c r="C20" s="7">
        <v>4792.5</v>
      </c>
      <c r="D20" s="8">
        <f t="shared" si="0"/>
        <v>335.47500000000002</v>
      </c>
    </row>
    <row r="21" spans="1:4" x14ac:dyDescent="0.3">
      <c r="A21" s="6" t="s">
        <v>63</v>
      </c>
      <c r="B21" s="6" t="s">
        <v>35</v>
      </c>
      <c r="C21" s="7">
        <v>1096</v>
      </c>
      <c r="D21" s="8">
        <f t="shared" si="0"/>
        <v>76.720000000000013</v>
      </c>
    </row>
    <row r="22" spans="1:4" x14ac:dyDescent="0.3">
      <c r="A22" s="6" t="s">
        <v>63</v>
      </c>
      <c r="B22" s="6" t="s">
        <v>46</v>
      </c>
      <c r="C22" s="7">
        <v>3175</v>
      </c>
      <c r="D22" s="8">
        <f t="shared" si="0"/>
        <v>222.25000000000003</v>
      </c>
    </row>
    <row r="23" spans="1:4" x14ac:dyDescent="0.3">
      <c r="A23" s="6" t="s">
        <v>63</v>
      </c>
      <c r="B23" s="6" t="s">
        <v>43</v>
      </c>
      <c r="C23" s="7">
        <v>4490</v>
      </c>
      <c r="D23" s="8">
        <f t="shared" si="0"/>
        <v>314.3</v>
      </c>
    </row>
  </sheetData>
  <conditionalFormatting sqref="A2:D23">
    <cfRule type="expression" dxfId="1" priority="2">
      <formula>$C2&gt;=20000</formula>
    </cfRule>
    <cfRule type="expression" dxfId="0" priority="1">
      <formula>$C2&lt;=3000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D4" sqref="D4"/>
    </sheetView>
  </sheetViews>
  <sheetFormatPr defaultRowHeight="14.4" x14ac:dyDescent="0.3"/>
  <cols>
    <col min="1" max="1" width="9.33203125" bestFit="1" customWidth="1"/>
    <col min="2" max="2" width="25" bestFit="1" customWidth="1"/>
    <col min="3" max="4" width="10.88671875" bestFit="1" customWidth="1"/>
    <col min="5" max="5" width="10.33203125" bestFit="1" customWidth="1"/>
  </cols>
  <sheetData>
    <row r="1" spans="1:5" x14ac:dyDescent="0.3">
      <c r="A1" t="s">
        <v>64</v>
      </c>
      <c r="B1" t="s">
        <v>1</v>
      </c>
      <c r="C1" t="s">
        <v>65</v>
      </c>
      <c r="D1" t="s">
        <v>66</v>
      </c>
      <c r="E1" t="s">
        <v>67</v>
      </c>
    </row>
    <row r="2" spans="1:5" x14ac:dyDescent="0.3">
      <c r="A2" s="6" t="s">
        <v>55</v>
      </c>
      <c r="B2" s="6" t="s">
        <v>10</v>
      </c>
      <c r="C2" s="7">
        <v>8190.6</v>
      </c>
      <c r="D2" s="8">
        <f t="shared" ref="D2:D23" si="0">C2*0.07</f>
        <v>573.3420000000001</v>
      </c>
      <c r="E2" t="s">
        <v>69</v>
      </c>
    </row>
    <row r="3" spans="1:5" x14ac:dyDescent="0.3">
      <c r="A3" s="6" t="s">
        <v>55</v>
      </c>
      <c r="B3" s="6" t="s">
        <v>56</v>
      </c>
      <c r="C3" s="7">
        <v>13448.25</v>
      </c>
      <c r="D3" s="8">
        <f t="shared" si="0"/>
        <v>941.37750000000005</v>
      </c>
      <c r="E3" t="s">
        <v>71</v>
      </c>
    </row>
    <row r="4" spans="1:5" x14ac:dyDescent="0.3">
      <c r="A4" s="6" t="s">
        <v>55</v>
      </c>
      <c r="B4" s="6" t="s">
        <v>19</v>
      </c>
      <c r="C4" s="7">
        <v>6166</v>
      </c>
      <c r="D4" s="8">
        <f t="shared" si="0"/>
        <v>431.62000000000006</v>
      </c>
      <c r="E4" t="s">
        <v>68</v>
      </c>
    </row>
    <row r="5" spans="1:5" x14ac:dyDescent="0.3">
      <c r="A5" s="6" t="s">
        <v>57</v>
      </c>
      <c r="B5" s="6" t="s">
        <v>45</v>
      </c>
      <c r="C5" s="7">
        <v>11646</v>
      </c>
      <c r="D5" s="8">
        <f t="shared" si="0"/>
        <v>815.22</v>
      </c>
      <c r="E5" t="s">
        <v>73</v>
      </c>
    </row>
    <row r="6" spans="1:5" x14ac:dyDescent="0.3">
      <c r="A6" s="6" t="s">
        <v>57</v>
      </c>
      <c r="B6" s="6" t="s">
        <v>40</v>
      </c>
      <c r="C6" s="7">
        <v>899</v>
      </c>
      <c r="D6" s="8">
        <f t="shared" si="0"/>
        <v>62.930000000000007</v>
      </c>
      <c r="E6" t="s">
        <v>69</v>
      </c>
    </row>
    <row r="7" spans="1:5" x14ac:dyDescent="0.3">
      <c r="A7" s="6" t="s">
        <v>57</v>
      </c>
      <c r="B7" s="6" t="s">
        <v>58</v>
      </c>
      <c r="C7" s="7">
        <v>69788.000000000015</v>
      </c>
      <c r="D7" s="8">
        <f t="shared" si="0"/>
        <v>4885.1600000000017</v>
      </c>
      <c r="E7" t="s">
        <v>69</v>
      </c>
    </row>
    <row r="8" spans="1:5" x14ac:dyDescent="0.3">
      <c r="A8" s="6" t="s">
        <v>59</v>
      </c>
      <c r="B8" s="6" t="s">
        <v>53</v>
      </c>
      <c r="C8" s="7">
        <v>1867</v>
      </c>
      <c r="D8" s="8">
        <f t="shared" si="0"/>
        <v>130.69000000000003</v>
      </c>
      <c r="E8" t="s">
        <v>70</v>
      </c>
    </row>
    <row r="9" spans="1:5" x14ac:dyDescent="0.3">
      <c r="A9" s="6" t="s">
        <v>59</v>
      </c>
      <c r="B9" s="6" t="s">
        <v>33</v>
      </c>
      <c r="C9" s="7">
        <v>2318</v>
      </c>
      <c r="D9" s="8">
        <f t="shared" si="0"/>
        <v>162.26000000000002</v>
      </c>
      <c r="E9" t="s">
        <v>71</v>
      </c>
    </row>
    <row r="10" spans="1:5" x14ac:dyDescent="0.3">
      <c r="A10" s="6" t="s">
        <v>59</v>
      </c>
      <c r="B10" s="6" t="s">
        <v>38</v>
      </c>
      <c r="C10" s="7">
        <v>1256</v>
      </c>
      <c r="D10" s="8">
        <f t="shared" si="0"/>
        <v>87.92</v>
      </c>
      <c r="E10" t="s">
        <v>70</v>
      </c>
    </row>
    <row r="11" spans="1:5" x14ac:dyDescent="0.3">
      <c r="A11" s="6" t="s">
        <v>59</v>
      </c>
      <c r="B11" s="6" t="s">
        <v>41</v>
      </c>
      <c r="C11" s="7">
        <v>21572.600000000002</v>
      </c>
      <c r="D11" s="8">
        <f t="shared" si="0"/>
        <v>1510.0820000000003</v>
      </c>
      <c r="E11" t="s">
        <v>71</v>
      </c>
    </row>
    <row r="12" spans="1:5" x14ac:dyDescent="0.3">
      <c r="A12" s="6" t="s">
        <v>59</v>
      </c>
      <c r="B12" s="6" t="s">
        <v>22</v>
      </c>
      <c r="C12" s="7">
        <v>1270</v>
      </c>
      <c r="D12" s="8">
        <f t="shared" si="0"/>
        <v>88.9</v>
      </c>
      <c r="E12" t="s">
        <v>70</v>
      </c>
    </row>
    <row r="13" spans="1:5" x14ac:dyDescent="0.3">
      <c r="A13" s="6" t="s">
        <v>59</v>
      </c>
      <c r="B13" s="6" t="s">
        <v>28</v>
      </c>
      <c r="C13" s="7">
        <v>840</v>
      </c>
      <c r="D13" s="8">
        <f t="shared" si="0"/>
        <v>58.800000000000004</v>
      </c>
      <c r="E13" t="s">
        <v>71</v>
      </c>
    </row>
    <row r="14" spans="1:5" x14ac:dyDescent="0.3">
      <c r="A14" s="6" t="s">
        <v>60</v>
      </c>
      <c r="B14" s="6" t="s">
        <v>61</v>
      </c>
      <c r="C14" s="7">
        <v>10517.3</v>
      </c>
      <c r="D14" s="8">
        <f t="shared" si="0"/>
        <v>736.21100000000001</v>
      </c>
      <c r="E14" t="s">
        <v>68</v>
      </c>
    </row>
    <row r="15" spans="1:5" x14ac:dyDescent="0.3">
      <c r="A15" s="6" t="s">
        <v>60</v>
      </c>
      <c r="B15" s="6" t="s">
        <v>52</v>
      </c>
      <c r="C15" s="7">
        <v>8609</v>
      </c>
      <c r="D15" s="8">
        <f t="shared" si="0"/>
        <v>602.63000000000011</v>
      </c>
      <c r="E15" t="s">
        <v>69</v>
      </c>
    </row>
    <row r="16" spans="1:5" x14ac:dyDescent="0.3">
      <c r="A16" s="6" t="s">
        <v>62</v>
      </c>
      <c r="B16" s="6" t="s">
        <v>48</v>
      </c>
      <c r="C16" s="7">
        <v>4735.2</v>
      </c>
      <c r="D16" s="8">
        <f t="shared" si="0"/>
        <v>331.464</v>
      </c>
      <c r="E16" t="s">
        <v>73</v>
      </c>
    </row>
    <row r="17" spans="1:5" x14ac:dyDescent="0.3">
      <c r="A17" s="6" t="s">
        <v>62</v>
      </c>
      <c r="B17" s="6" t="s">
        <v>36</v>
      </c>
      <c r="C17" s="7">
        <v>5501</v>
      </c>
      <c r="D17" s="8">
        <f t="shared" si="0"/>
        <v>385.07000000000005</v>
      </c>
      <c r="E17" t="s">
        <v>68</v>
      </c>
    </row>
    <row r="18" spans="1:5" x14ac:dyDescent="0.3">
      <c r="A18" s="6" t="s">
        <v>62</v>
      </c>
      <c r="B18" s="6" t="s">
        <v>42</v>
      </c>
      <c r="C18" s="7">
        <v>3000</v>
      </c>
      <c r="D18" s="8">
        <f t="shared" si="0"/>
        <v>210.00000000000003</v>
      </c>
      <c r="E18" t="s">
        <v>72</v>
      </c>
    </row>
    <row r="19" spans="1:5" x14ac:dyDescent="0.3">
      <c r="A19" s="6" t="s">
        <v>63</v>
      </c>
      <c r="B19" s="6" t="s">
        <v>44</v>
      </c>
      <c r="C19" s="7">
        <v>5030</v>
      </c>
      <c r="D19" s="8">
        <f t="shared" si="0"/>
        <v>352.1</v>
      </c>
      <c r="E19" t="s">
        <v>72</v>
      </c>
    </row>
    <row r="20" spans="1:5" x14ac:dyDescent="0.3">
      <c r="A20" s="6" t="s">
        <v>63</v>
      </c>
      <c r="B20" s="6" t="s">
        <v>25</v>
      </c>
      <c r="C20" s="7">
        <v>4792.5</v>
      </c>
      <c r="D20" s="8">
        <f t="shared" si="0"/>
        <v>335.47500000000002</v>
      </c>
      <c r="E20" t="s">
        <v>68</v>
      </c>
    </row>
    <row r="21" spans="1:5" x14ac:dyDescent="0.3">
      <c r="A21" s="6" t="s">
        <v>63</v>
      </c>
      <c r="B21" s="6" t="s">
        <v>35</v>
      </c>
      <c r="C21" s="7">
        <v>1096</v>
      </c>
      <c r="D21" s="8">
        <f t="shared" si="0"/>
        <v>76.720000000000013</v>
      </c>
      <c r="E21" t="s">
        <v>70</v>
      </c>
    </row>
    <row r="22" spans="1:5" x14ac:dyDescent="0.3">
      <c r="A22" s="6" t="s">
        <v>63</v>
      </c>
      <c r="B22" s="6" t="s">
        <v>46</v>
      </c>
      <c r="C22" s="7">
        <v>3175</v>
      </c>
      <c r="D22" s="8">
        <f t="shared" si="0"/>
        <v>222.25000000000003</v>
      </c>
      <c r="E22" t="s">
        <v>72</v>
      </c>
    </row>
    <row r="23" spans="1:5" x14ac:dyDescent="0.3">
      <c r="A23" s="6" t="s">
        <v>63</v>
      </c>
      <c r="B23" s="6" t="s">
        <v>43</v>
      </c>
      <c r="C23" s="7">
        <v>4490</v>
      </c>
      <c r="D23" s="8">
        <f t="shared" si="0"/>
        <v>314.3</v>
      </c>
      <c r="E23" t="s">
        <v>73</v>
      </c>
    </row>
  </sheetData>
  <sortState ref="A2:E23">
    <sortCondition ref="A2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workbookViewId="0">
      <selection activeCell="B46" sqref="B46"/>
    </sheetView>
  </sheetViews>
  <sheetFormatPr defaultRowHeight="14.4" x14ac:dyDescent="0.3"/>
  <cols>
    <col min="1" max="1" width="9.33203125" bestFit="1" customWidth="1"/>
    <col min="2" max="2" width="25" bestFit="1" customWidth="1"/>
    <col min="3" max="3" width="11.109375" bestFit="1" customWidth="1"/>
    <col min="4" max="4" width="10.88671875" bestFit="1" customWidth="1"/>
  </cols>
  <sheetData>
    <row r="1" spans="1:4" x14ac:dyDescent="0.3">
      <c r="A1" t="s">
        <v>64</v>
      </c>
      <c r="B1" t="s">
        <v>1</v>
      </c>
      <c r="C1" t="s">
        <v>65</v>
      </c>
      <c r="D1" t="s">
        <v>66</v>
      </c>
    </row>
    <row r="2" spans="1:4" x14ac:dyDescent="0.3">
      <c r="A2" s="6" t="s">
        <v>55</v>
      </c>
      <c r="B2" s="6" t="s">
        <v>10</v>
      </c>
      <c r="C2" s="10">
        <v>8190.6</v>
      </c>
      <c r="D2" s="8">
        <f t="shared" ref="D2:D45" si="0">C2*0.07</f>
        <v>573.3420000000001</v>
      </c>
    </row>
    <row r="3" spans="1:4" x14ac:dyDescent="0.3">
      <c r="A3" s="6" t="s">
        <v>55</v>
      </c>
      <c r="B3" s="6" t="s">
        <v>56</v>
      </c>
      <c r="C3" s="10">
        <v>13448.25</v>
      </c>
      <c r="D3" s="8">
        <f t="shared" si="0"/>
        <v>941.37750000000005</v>
      </c>
    </row>
    <row r="4" spans="1:4" x14ac:dyDescent="0.3">
      <c r="A4" s="6" t="s">
        <v>55</v>
      </c>
      <c r="B4" s="6" t="s">
        <v>19</v>
      </c>
      <c r="C4" s="10">
        <v>6166</v>
      </c>
      <c r="D4" s="8">
        <f t="shared" si="0"/>
        <v>431.62000000000006</v>
      </c>
    </row>
    <row r="5" spans="1:4" x14ac:dyDescent="0.3">
      <c r="A5" s="6" t="s">
        <v>55</v>
      </c>
      <c r="B5" s="6" t="s">
        <v>53</v>
      </c>
      <c r="C5" s="11">
        <v>12205</v>
      </c>
      <c r="D5" s="8">
        <f t="shared" si="0"/>
        <v>854.35000000000014</v>
      </c>
    </row>
    <row r="6" spans="1:4" x14ac:dyDescent="0.3">
      <c r="A6" s="6" t="s">
        <v>55</v>
      </c>
      <c r="B6" s="6" t="s">
        <v>35</v>
      </c>
      <c r="C6" s="11">
        <v>7608</v>
      </c>
      <c r="D6" s="8">
        <f t="shared" si="0"/>
        <v>532.56000000000006</v>
      </c>
    </row>
    <row r="7" spans="1:4" x14ac:dyDescent="0.3">
      <c r="A7" s="6" t="s">
        <v>55</v>
      </c>
      <c r="B7" s="6" t="s">
        <v>58</v>
      </c>
      <c r="C7" s="11">
        <v>8774</v>
      </c>
      <c r="D7" s="8">
        <f t="shared" si="0"/>
        <v>614.18000000000006</v>
      </c>
    </row>
    <row r="8" spans="1:4" x14ac:dyDescent="0.3">
      <c r="A8" s="6" t="s">
        <v>57</v>
      </c>
      <c r="B8" s="6" t="s">
        <v>45</v>
      </c>
      <c r="C8" s="10">
        <v>11646</v>
      </c>
      <c r="D8" s="8">
        <f t="shared" si="0"/>
        <v>815.22</v>
      </c>
    </row>
    <row r="9" spans="1:4" x14ac:dyDescent="0.3">
      <c r="A9" s="6" t="s">
        <v>57</v>
      </c>
      <c r="B9" s="6" t="s">
        <v>40</v>
      </c>
      <c r="C9" s="10">
        <v>899</v>
      </c>
      <c r="D9" s="8">
        <f t="shared" si="0"/>
        <v>62.930000000000007</v>
      </c>
    </row>
    <row r="10" spans="1:4" x14ac:dyDescent="0.3">
      <c r="A10" s="6" t="s">
        <v>57</v>
      </c>
      <c r="B10" s="6" t="s">
        <v>58</v>
      </c>
      <c r="C10" s="10">
        <v>69788.000000000015</v>
      </c>
      <c r="D10" s="8">
        <f t="shared" si="0"/>
        <v>4885.1600000000017</v>
      </c>
    </row>
    <row r="11" spans="1:4" x14ac:dyDescent="0.3">
      <c r="A11" s="6" t="s">
        <v>57</v>
      </c>
      <c r="B11" s="6" t="s">
        <v>33</v>
      </c>
      <c r="C11" s="11">
        <v>9016</v>
      </c>
      <c r="D11" s="8">
        <f t="shared" si="0"/>
        <v>631.12</v>
      </c>
    </row>
    <row r="12" spans="1:4" x14ac:dyDescent="0.3">
      <c r="A12" s="6" t="s">
        <v>57</v>
      </c>
      <c r="B12" s="6" t="s">
        <v>28</v>
      </c>
      <c r="C12" s="11">
        <v>14163</v>
      </c>
      <c r="D12" s="8">
        <f t="shared" si="0"/>
        <v>991.41000000000008</v>
      </c>
    </row>
    <row r="13" spans="1:4" x14ac:dyDescent="0.3">
      <c r="A13" s="6" t="s">
        <v>57</v>
      </c>
      <c r="B13" s="6" t="s">
        <v>41</v>
      </c>
      <c r="C13" s="11">
        <v>11138</v>
      </c>
      <c r="D13" s="8">
        <f t="shared" si="0"/>
        <v>779.66000000000008</v>
      </c>
    </row>
    <row r="14" spans="1:4" x14ac:dyDescent="0.3">
      <c r="A14" s="6" t="s">
        <v>59</v>
      </c>
      <c r="B14" s="6" t="s">
        <v>53</v>
      </c>
      <c r="C14" s="10">
        <v>1867</v>
      </c>
      <c r="D14" s="8">
        <f t="shared" si="0"/>
        <v>130.69000000000003</v>
      </c>
    </row>
    <row r="15" spans="1:4" x14ac:dyDescent="0.3">
      <c r="A15" s="6" t="s">
        <v>59</v>
      </c>
      <c r="B15" s="6" t="s">
        <v>33</v>
      </c>
      <c r="C15" s="10">
        <v>2318</v>
      </c>
      <c r="D15" s="8">
        <f t="shared" si="0"/>
        <v>162.26000000000002</v>
      </c>
    </row>
    <row r="16" spans="1:4" x14ac:dyDescent="0.3">
      <c r="A16" s="6" t="s">
        <v>59</v>
      </c>
      <c r="B16" s="6" t="s">
        <v>38</v>
      </c>
      <c r="C16" s="10">
        <v>1256</v>
      </c>
      <c r="D16" s="8">
        <f t="shared" si="0"/>
        <v>87.92</v>
      </c>
    </row>
    <row r="17" spans="1:4" x14ac:dyDescent="0.3">
      <c r="A17" s="6" t="s">
        <v>59</v>
      </c>
      <c r="B17" s="6" t="s">
        <v>41</v>
      </c>
      <c r="C17" s="10">
        <v>21572.600000000002</v>
      </c>
      <c r="D17" s="8">
        <f t="shared" si="0"/>
        <v>1510.0820000000003</v>
      </c>
    </row>
    <row r="18" spans="1:4" x14ac:dyDescent="0.3">
      <c r="A18" s="6" t="s">
        <v>59</v>
      </c>
      <c r="B18" s="6" t="s">
        <v>22</v>
      </c>
      <c r="C18" s="10">
        <v>1270</v>
      </c>
      <c r="D18" s="8">
        <f t="shared" si="0"/>
        <v>88.9</v>
      </c>
    </row>
    <row r="19" spans="1:4" x14ac:dyDescent="0.3">
      <c r="A19" s="6" t="s">
        <v>59</v>
      </c>
      <c r="B19" s="6" t="s">
        <v>10</v>
      </c>
      <c r="C19" s="10">
        <v>840</v>
      </c>
      <c r="D19" s="8">
        <f t="shared" si="0"/>
        <v>58.800000000000004</v>
      </c>
    </row>
    <row r="20" spans="1:4" x14ac:dyDescent="0.3">
      <c r="A20" s="6" t="s">
        <v>59</v>
      </c>
      <c r="B20" s="6" t="s">
        <v>45</v>
      </c>
      <c r="C20" s="11">
        <v>2644</v>
      </c>
      <c r="D20" s="8">
        <f t="shared" si="0"/>
        <v>185.08</v>
      </c>
    </row>
    <row r="21" spans="1:4" x14ac:dyDescent="0.3">
      <c r="A21" s="6" t="s">
        <v>59</v>
      </c>
      <c r="B21" s="6" t="s">
        <v>56</v>
      </c>
      <c r="C21" s="11">
        <v>6134</v>
      </c>
      <c r="D21" s="8">
        <f t="shared" si="0"/>
        <v>429.38000000000005</v>
      </c>
    </row>
    <row r="22" spans="1:4" x14ac:dyDescent="0.3">
      <c r="A22" s="6" t="s">
        <v>59</v>
      </c>
      <c r="B22" s="6" t="s">
        <v>43</v>
      </c>
      <c r="C22" s="11">
        <v>12964</v>
      </c>
      <c r="D22" s="8">
        <f t="shared" si="0"/>
        <v>907.48000000000013</v>
      </c>
    </row>
    <row r="23" spans="1:4" x14ac:dyDescent="0.3">
      <c r="A23" s="6" t="s">
        <v>59</v>
      </c>
      <c r="B23" s="6" t="s">
        <v>58</v>
      </c>
      <c r="C23" s="11">
        <v>10780</v>
      </c>
      <c r="D23" s="8">
        <f t="shared" si="0"/>
        <v>754.6</v>
      </c>
    </row>
    <row r="24" spans="1:4" x14ac:dyDescent="0.3">
      <c r="A24" s="6" t="s">
        <v>59</v>
      </c>
      <c r="B24" s="6" t="s">
        <v>42</v>
      </c>
      <c r="C24" s="9">
        <v>1347</v>
      </c>
      <c r="D24" s="8">
        <f t="shared" si="0"/>
        <v>94.29</v>
      </c>
    </row>
    <row r="25" spans="1:4" x14ac:dyDescent="0.3">
      <c r="A25" s="6" t="s">
        <v>59</v>
      </c>
      <c r="B25" s="6" t="s">
        <v>28</v>
      </c>
      <c r="C25" s="9">
        <v>3811</v>
      </c>
      <c r="D25" s="8">
        <f t="shared" si="0"/>
        <v>266.77000000000004</v>
      </c>
    </row>
    <row r="26" spans="1:4" x14ac:dyDescent="0.3">
      <c r="A26" s="6" t="s">
        <v>60</v>
      </c>
      <c r="B26" s="6" t="s">
        <v>61</v>
      </c>
      <c r="C26" s="12">
        <v>10517.3</v>
      </c>
      <c r="D26" s="8">
        <f t="shared" si="0"/>
        <v>736.21100000000001</v>
      </c>
    </row>
    <row r="27" spans="1:4" x14ac:dyDescent="0.3">
      <c r="A27" s="6" t="s">
        <v>60</v>
      </c>
      <c r="B27" s="6" t="s">
        <v>52</v>
      </c>
      <c r="C27" s="12">
        <v>8609</v>
      </c>
      <c r="D27" s="8">
        <f t="shared" si="0"/>
        <v>602.63000000000011</v>
      </c>
    </row>
    <row r="28" spans="1:4" x14ac:dyDescent="0.3">
      <c r="A28" s="6" t="s">
        <v>60</v>
      </c>
      <c r="B28" s="6" t="s">
        <v>19</v>
      </c>
      <c r="C28" s="9">
        <v>4828</v>
      </c>
      <c r="D28" s="8">
        <f t="shared" si="0"/>
        <v>337.96000000000004</v>
      </c>
    </row>
    <row r="29" spans="1:4" x14ac:dyDescent="0.3">
      <c r="A29" s="6" t="s">
        <v>60</v>
      </c>
      <c r="B29" s="6" t="s">
        <v>33</v>
      </c>
      <c r="C29" s="9">
        <v>2535</v>
      </c>
      <c r="D29" s="8">
        <f t="shared" si="0"/>
        <v>177.45000000000002</v>
      </c>
    </row>
    <row r="30" spans="1:4" x14ac:dyDescent="0.3">
      <c r="A30" s="6" t="s">
        <v>62</v>
      </c>
      <c r="B30" s="6" t="s">
        <v>48</v>
      </c>
      <c r="C30" s="12">
        <v>4735.2</v>
      </c>
      <c r="D30" s="8">
        <f t="shared" si="0"/>
        <v>331.464</v>
      </c>
    </row>
    <row r="31" spans="1:4" x14ac:dyDescent="0.3">
      <c r="A31" s="6" t="s">
        <v>62</v>
      </c>
      <c r="B31" s="6" t="s">
        <v>36</v>
      </c>
      <c r="C31" s="12">
        <v>5501</v>
      </c>
      <c r="D31" s="8">
        <f t="shared" si="0"/>
        <v>385.07000000000005</v>
      </c>
    </row>
    <row r="32" spans="1:4" x14ac:dyDescent="0.3">
      <c r="A32" s="6" t="s">
        <v>62</v>
      </c>
      <c r="B32" s="6" t="s">
        <v>42</v>
      </c>
      <c r="C32" s="12">
        <v>3000</v>
      </c>
      <c r="D32" s="8">
        <f t="shared" si="0"/>
        <v>210.00000000000003</v>
      </c>
    </row>
    <row r="33" spans="1:4" x14ac:dyDescent="0.3">
      <c r="A33" s="6" t="s">
        <v>62</v>
      </c>
      <c r="B33" s="6" t="s">
        <v>58</v>
      </c>
      <c r="C33" s="9">
        <v>8455</v>
      </c>
      <c r="D33" s="8">
        <f t="shared" si="0"/>
        <v>591.85</v>
      </c>
    </row>
    <row r="34" spans="1:4" x14ac:dyDescent="0.3">
      <c r="A34" s="6" t="s">
        <v>62</v>
      </c>
      <c r="B34" s="6" t="s">
        <v>46</v>
      </c>
      <c r="C34" s="9">
        <v>7737</v>
      </c>
      <c r="D34" s="8">
        <f t="shared" si="0"/>
        <v>541.59</v>
      </c>
    </row>
    <row r="35" spans="1:4" x14ac:dyDescent="0.3">
      <c r="A35" s="6" t="s">
        <v>62</v>
      </c>
      <c r="B35" s="6" t="s">
        <v>43</v>
      </c>
      <c r="C35" s="9">
        <v>11033</v>
      </c>
      <c r="D35" s="8">
        <f t="shared" si="0"/>
        <v>772.31000000000006</v>
      </c>
    </row>
    <row r="36" spans="1:4" x14ac:dyDescent="0.3">
      <c r="A36" s="6" t="s">
        <v>63</v>
      </c>
      <c r="B36" s="6" t="s">
        <v>44</v>
      </c>
      <c r="C36" s="12">
        <v>5030</v>
      </c>
      <c r="D36" s="8">
        <f t="shared" si="0"/>
        <v>352.1</v>
      </c>
    </row>
    <row r="37" spans="1:4" x14ac:dyDescent="0.3">
      <c r="A37" s="6" t="s">
        <v>63</v>
      </c>
      <c r="B37" s="6" t="s">
        <v>25</v>
      </c>
      <c r="C37" s="12">
        <v>4792.5</v>
      </c>
      <c r="D37" s="8">
        <f t="shared" si="0"/>
        <v>335.47500000000002</v>
      </c>
    </row>
    <row r="38" spans="1:4" x14ac:dyDescent="0.3">
      <c r="A38" s="6" t="s">
        <v>63</v>
      </c>
      <c r="B38" s="6" t="s">
        <v>35</v>
      </c>
      <c r="C38" s="12">
        <v>1096</v>
      </c>
      <c r="D38" s="8">
        <f t="shared" si="0"/>
        <v>76.720000000000013</v>
      </c>
    </row>
    <row r="39" spans="1:4" x14ac:dyDescent="0.3">
      <c r="A39" s="6" t="s">
        <v>63</v>
      </c>
      <c r="B39" s="6" t="s">
        <v>46</v>
      </c>
      <c r="C39" s="12">
        <v>3175</v>
      </c>
      <c r="D39" s="8">
        <f t="shared" si="0"/>
        <v>222.25000000000003</v>
      </c>
    </row>
    <row r="40" spans="1:4" x14ac:dyDescent="0.3">
      <c r="A40" s="6" t="s">
        <v>63</v>
      </c>
      <c r="B40" s="6" t="s">
        <v>43</v>
      </c>
      <c r="C40" s="12">
        <v>4490</v>
      </c>
      <c r="D40" s="8">
        <f t="shared" si="0"/>
        <v>314.3</v>
      </c>
    </row>
    <row r="41" spans="1:4" x14ac:dyDescent="0.3">
      <c r="A41" s="6" t="s">
        <v>63</v>
      </c>
      <c r="B41" s="6" t="s">
        <v>48</v>
      </c>
      <c r="C41" s="9">
        <v>6560</v>
      </c>
      <c r="D41" s="8">
        <f t="shared" si="0"/>
        <v>459.20000000000005</v>
      </c>
    </row>
    <row r="42" spans="1:4" x14ac:dyDescent="0.3">
      <c r="A42" s="6" t="s">
        <v>63</v>
      </c>
      <c r="B42" s="6" t="s">
        <v>53</v>
      </c>
      <c r="C42" s="9">
        <v>11342</v>
      </c>
      <c r="D42" s="8">
        <f t="shared" si="0"/>
        <v>793.94</v>
      </c>
    </row>
    <row r="43" spans="1:4" x14ac:dyDescent="0.3">
      <c r="A43" s="6" t="s">
        <v>63</v>
      </c>
      <c r="B43" s="6" t="s">
        <v>58</v>
      </c>
      <c r="C43" s="9">
        <v>6036</v>
      </c>
      <c r="D43" s="8">
        <f t="shared" si="0"/>
        <v>422.52000000000004</v>
      </c>
    </row>
    <row r="44" spans="1:4" x14ac:dyDescent="0.3">
      <c r="A44" s="6" t="s">
        <v>63</v>
      </c>
      <c r="B44" s="6" t="s">
        <v>56</v>
      </c>
      <c r="C44" s="9">
        <v>13081</v>
      </c>
      <c r="D44" s="8">
        <f t="shared" si="0"/>
        <v>915.67000000000007</v>
      </c>
    </row>
    <row r="45" spans="1:4" x14ac:dyDescent="0.3">
      <c r="A45" s="6" t="s">
        <v>63</v>
      </c>
      <c r="B45" s="6" t="s">
        <v>19</v>
      </c>
      <c r="C45" s="9">
        <v>2280</v>
      </c>
      <c r="D45" s="8">
        <f t="shared" si="0"/>
        <v>159.60000000000002</v>
      </c>
    </row>
  </sheetData>
  <sortState ref="A2:D45">
    <sortCondition ref="A2"/>
  </sortState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"/>
  <sheetViews>
    <sheetView workbookViewId="0"/>
  </sheetViews>
  <sheetFormatPr defaultRowHeight="14.4" x14ac:dyDescent="0.3"/>
  <cols>
    <col min="1" max="1" width="10.6640625" customWidth="1"/>
    <col min="2" max="2" width="26.6640625" customWidth="1"/>
    <col min="3" max="3" width="8.6640625" customWidth="1"/>
    <col min="4" max="4" width="11.6640625" customWidth="1"/>
    <col min="5" max="5" width="10.6640625" customWidth="1"/>
    <col min="6" max="7" width="9.6640625" customWidth="1"/>
    <col min="8" max="8" width="22.6640625" customWidth="1"/>
    <col min="9" max="9" width="7.6640625" customWidth="1"/>
    <col min="10" max="11" width="10.6640625" customWidth="1"/>
  </cols>
  <sheetData>
    <row r="1" spans="1:11" s="5" customFormat="1" ht="28.8" x14ac:dyDescent="0.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54</v>
      </c>
      <c r="H1" s="5" t="s">
        <v>6</v>
      </c>
      <c r="I1" s="5" t="s">
        <v>7</v>
      </c>
      <c r="J1" s="5" t="s">
        <v>8</v>
      </c>
      <c r="K1" s="5" t="s">
        <v>9</v>
      </c>
    </row>
    <row r="2" spans="1:11" x14ac:dyDescent="0.3">
      <c r="A2">
        <v>1003</v>
      </c>
      <c r="B2" t="s">
        <v>10</v>
      </c>
      <c r="C2">
        <v>225</v>
      </c>
      <c r="D2" s="1">
        <v>42106</v>
      </c>
      <c r="E2" s="4">
        <v>102</v>
      </c>
      <c r="F2">
        <v>5</v>
      </c>
      <c r="G2" s="2">
        <v>0</v>
      </c>
      <c r="H2" t="s">
        <v>11</v>
      </c>
      <c r="I2" t="s">
        <v>13</v>
      </c>
      <c r="J2" s="3">
        <v>44.2</v>
      </c>
      <c r="K2" s="3">
        <v>221</v>
      </c>
    </row>
    <row r="3" spans="1:11" x14ac:dyDescent="0.3">
      <c r="A3">
        <v>1003</v>
      </c>
      <c r="B3" t="s">
        <v>10</v>
      </c>
      <c r="C3">
        <v>225</v>
      </c>
      <c r="D3" s="1">
        <v>42106</v>
      </c>
      <c r="E3" s="4">
        <v>109</v>
      </c>
      <c r="F3">
        <v>2</v>
      </c>
      <c r="G3" s="2">
        <v>0</v>
      </c>
      <c r="H3" t="s">
        <v>12</v>
      </c>
      <c r="I3" t="s">
        <v>13</v>
      </c>
      <c r="J3" s="3">
        <v>39.300000000000004</v>
      </c>
      <c r="K3" s="3">
        <v>78.600000000000009</v>
      </c>
    </row>
    <row r="4" spans="1:11" x14ac:dyDescent="0.3">
      <c r="A4">
        <v>1003</v>
      </c>
      <c r="B4" t="s">
        <v>10</v>
      </c>
      <c r="C4">
        <v>225</v>
      </c>
      <c r="D4" s="1">
        <v>42106</v>
      </c>
      <c r="E4" s="4">
        <v>221</v>
      </c>
      <c r="F4">
        <v>3</v>
      </c>
      <c r="G4" s="2">
        <v>0</v>
      </c>
      <c r="H4" t="s">
        <v>14</v>
      </c>
      <c r="I4" t="s">
        <v>15</v>
      </c>
      <c r="J4" s="3">
        <v>36.5</v>
      </c>
      <c r="K4" s="3">
        <v>109.5</v>
      </c>
    </row>
    <row r="5" spans="1:11" x14ac:dyDescent="0.3">
      <c r="A5">
        <v>1003</v>
      </c>
      <c r="B5" t="s">
        <v>10</v>
      </c>
      <c r="C5">
        <v>225</v>
      </c>
      <c r="D5" s="1">
        <v>42106</v>
      </c>
      <c r="E5" s="4">
        <v>439</v>
      </c>
      <c r="F5">
        <v>4</v>
      </c>
      <c r="G5" s="2">
        <v>0</v>
      </c>
      <c r="H5" t="s">
        <v>16</v>
      </c>
      <c r="I5" t="s">
        <v>15</v>
      </c>
      <c r="J5" s="3">
        <v>31.5</v>
      </c>
      <c r="K5" s="3">
        <v>126</v>
      </c>
    </row>
    <row r="6" spans="1:11" x14ac:dyDescent="0.3">
      <c r="A6">
        <v>1003</v>
      </c>
      <c r="B6" t="s">
        <v>10</v>
      </c>
      <c r="C6">
        <v>225</v>
      </c>
      <c r="D6" s="1">
        <v>42106</v>
      </c>
      <c r="E6" s="4">
        <v>474</v>
      </c>
      <c r="F6">
        <v>3</v>
      </c>
      <c r="G6" s="2">
        <v>0</v>
      </c>
      <c r="H6" t="s">
        <v>17</v>
      </c>
      <c r="I6" t="s">
        <v>13</v>
      </c>
      <c r="J6" s="3">
        <v>42.400000000000006</v>
      </c>
      <c r="K6" s="3">
        <v>127.20000000000002</v>
      </c>
    </row>
    <row r="7" spans="1:11" x14ac:dyDescent="0.3">
      <c r="A7">
        <v>1003</v>
      </c>
      <c r="B7" t="s">
        <v>10</v>
      </c>
      <c r="C7">
        <v>225</v>
      </c>
      <c r="D7" s="1">
        <v>42106</v>
      </c>
      <c r="E7" s="4">
        <v>625</v>
      </c>
      <c r="F7">
        <v>23</v>
      </c>
      <c r="G7" s="2">
        <v>0.1</v>
      </c>
      <c r="H7" t="s">
        <v>18</v>
      </c>
      <c r="I7" t="s">
        <v>13</v>
      </c>
      <c r="J7" s="3">
        <v>42.400000000000006</v>
      </c>
      <c r="K7" s="3">
        <v>877.68000000000018</v>
      </c>
    </row>
    <row r="8" spans="1:11" x14ac:dyDescent="0.3">
      <c r="A8">
        <v>1003</v>
      </c>
      <c r="B8" t="s">
        <v>10</v>
      </c>
      <c r="C8">
        <v>225</v>
      </c>
      <c r="D8" s="1">
        <v>42106</v>
      </c>
      <c r="E8" s="4">
        <v>625</v>
      </c>
      <c r="F8">
        <v>23</v>
      </c>
      <c r="G8" s="2">
        <v>0.1</v>
      </c>
      <c r="H8" t="s">
        <v>18</v>
      </c>
      <c r="I8" t="s">
        <v>13</v>
      </c>
      <c r="J8" s="3">
        <v>42.400000000000006</v>
      </c>
      <c r="K8" s="3">
        <v>877.68000000000018</v>
      </c>
    </row>
    <row r="9" spans="1:11" x14ac:dyDescent="0.3">
      <c r="A9">
        <v>1002</v>
      </c>
      <c r="B9" t="s">
        <v>19</v>
      </c>
      <c r="C9">
        <v>227</v>
      </c>
      <c r="D9" s="1">
        <v>42131</v>
      </c>
      <c r="E9" s="4">
        <v>672</v>
      </c>
      <c r="F9">
        <v>25</v>
      </c>
      <c r="G9" s="2">
        <v>0.1</v>
      </c>
      <c r="H9" t="s">
        <v>20</v>
      </c>
      <c r="I9" t="s">
        <v>21</v>
      </c>
      <c r="J9" s="3">
        <v>22.5</v>
      </c>
      <c r="K9" s="3">
        <v>506.25</v>
      </c>
    </row>
    <row r="10" spans="1:11" x14ac:dyDescent="0.3">
      <c r="A10">
        <v>1160</v>
      </c>
      <c r="B10" t="s">
        <v>22</v>
      </c>
      <c r="C10">
        <v>229</v>
      </c>
      <c r="D10" s="1">
        <v>42149</v>
      </c>
      <c r="E10" s="4">
        <v>684</v>
      </c>
      <c r="F10">
        <v>5</v>
      </c>
      <c r="G10" s="2">
        <v>0</v>
      </c>
      <c r="H10" t="s">
        <v>23</v>
      </c>
      <c r="I10" t="s">
        <v>15</v>
      </c>
      <c r="J10" s="3">
        <v>34</v>
      </c>
      <c r="K10" s="3">
        <v>170</v>
      </c>
    </row>
    <row r="11" spans="1:11" x14ac:dyDescent="0.3">
      <c r="A11">
        <v>1001</v>
      </c>
      <c r="B11" t="s">
        <v>24</v>
      </c>
      <c r="C11">
        <v>230</v>
      </c>
      <c r="D11" s="1">
        <v>42149</v>
      </c>
      <c r="E11" s="4">
        <v>439</v>
      </c>
      <c r="F11">
        <v>4</v>
      </c>
      <c r="G11" s="2">
        <v>0</v>
      </c>
      <c r="H11" t="s">
        <v>16</v>
      </c>
      <c r="I11" t="s">
        <v>15</v>
      </c>
      <c r="J11" s="3">
        <v>31.5</v>
      </c>
      <c r="K11" s="3">
        <v>126</v>
      </c>
    </row>
    <row r="12" spans="1:11" x14ac:dyDescent="0.3">
      <c r="A12">
        <v>1001</v>
      </c>
      <c r="B12" t="s">
        <v>24</v>
      </c>
      <c r="C12">
        <v>230</v>
      </c>
      <c r="D12" s="1">
        <v>42149</v>
      </c>
      <c r="E12" s="4">
        <v>672</v>
      </c>
      <c r="F12">
        <v>5</v>
      </c>
      <c r="G12" s="2">
        <v>0</v>
      </c>
      <c r="H12" t="s">
        <v>20</v>
      </c>
      <c r="I12" t="s">
        <v>21</v>
      </c>
      <c r="J12" s="3">
        <v>22.5</v>
      </c>
      <c r="K12" s="3">
        <v>112.5</v>
      </c>
    </row>
    <row r="13" spans="1:11" x14ac:dyDescent="0.3">
      <c r="A13">
        <v>1003</v>
      </c>
      <c r="B13" t="s">
        <v>10</v>
      </c>
      <c r="C13">
        <v>231</v>
      </c>
      <c r="D13" s="1">
        <v>42154</v>
      </c>
      <c r="E13" s="4">
        <v>109</v>
      </c>
      <c r="F13">
        <v>4</v>
      </c>
      <c r="G13" s="2">
        <v>0</v>
      </c>
      <c r="H13" t="s">
        <v>12</v>
      </c>
      <c r="I13" t="s">
        <v>13</v>
      </c>
      <c r="J13" s="3">
        <v>39.300000000000004</v>
      </c>
      <c r="K13" s="3">
        <v>157.20000000000002</v>
      </c>
    </row>
    <row r="14" spans="1:11" x14ac:dyDescent="0.3">
      <c r="A14">
        <v>1003</v>
      </c>
      <c r="B14" t="s">
        <v>10</v>
      </c>
      <c r="C14">
        <v>231</v>
      </c>
      <c r="D14" s="1">
        <v>42154</v>
      </c>
      <c r="E14" s="4">
        <v>221</v>
      </c>
      <c r="F14">
        <v>16</v>
      </c>
      <c r="G14" s="2">
        <v>0.05</v>
      </c>
      <c r="H14" t="s">
        <v>14</v>
      </c>
      <c r="I14" t="s">
        <v>15</v>
      </c>
      <c r="J14" s="3">
        <v>36.5</v>
      </c>
      <c r="K14" s="3">
        <v>554.79999999999995</v>
      </c>
    </row>
    <row r="15" spans="1:11" x14ac:dyDescent="0.3">
      <c r="A15">
        <v>1114</v>
      </c>
      <c r="B15" t="s">
        <v>25</v>
      </c>
      <c r="C15">
        <v>232</v>
      </c>
      <c r="D15" s="1">
        <v>42157</v>
      </c>
      <c r="E15" s="4">
        <v>673</v>
      </c>
      <c r="F15">
        <v>25</v>
      </c>
      <c r="G15" s="2">
        <v>0.1</v>
      </c>
      <c r="H15" t="s">
        <v>26</v>
      </c>
      <c r="I15" t="s">
        <v>13</v>
      </c>
      <c r="J15" s="3">
        <v>30.299999999999997</v>
      </c>
      <c r="K15" s="3">
        <v>681.74999999999989</v>
      </c>
    </row>
    <row r="16" spans="1:11" x14ac:dyDescent="0.3">
      <c r="A16">
        <v>1001</v>
      </c>
      <c r="B16" t="s">
        <v>24</v>
      </c>
      <c r="C16">
        <v>234</v>
      </c>
      <c r="D16" s="1">
        <v>42163</v>
      </c>
      <c r="E16" s="4">
        <v>102</v>
      </c>
      <c r="F16">
        <v>15</v>
      </c>
      <c r="G16" s="2">
        <v>0.05</v>
      </c>
      <c r="H16" t="s">
        <v>11</v>
      </c>
      <c r="I16" t="s">
        <v>13</v>
      </c>
      <c r="J16" s="3">
        <v>44.2</v>
      </c>
      <c r="K16" s="3">
        <v>629.85</v>
      </c>
    </row>
    <row r="17" spans="1:11" x14ac:dyDescent="0.3">
      <c r="A17">
        <v>1078</v>
      </c>
      <c r="B17" t="s">
        <v>27</v>
      </c>
      <c r="C17">
        <v>235</v>
      </c>
      <c r="D17" s="1">
        <v>42163</v>
      </c>
      <c r="E17" s="4">
        <v>673</v>
      </c>
      <c r="F17">
        <v>13</v>
      </c>
      <c r="G17" s="2">
        <v>0.05</v>
      </c>
      <c r="H17" t="s">
        <v>26</v>
      </c>
      <c r="I17" t="s">
        <v>13</v>
      </c>
      <c r="J17" s="3">
        <v>30.299999999999997</v>
      </c>
      <c r="K17" s="3">
        <v>374.20499999999998</v>
      </c>
    </row>
    <row r="18" spans="1:11" x14ac:dyDescent="0.3">
      <c r="A18">
        <v>1157</v>
      </c>
      <c r="B18" t="s">
        <v>28</v>
      </c>
      <c r="C18">
        <v>236</v>
      </c>
      <c r="D18" s="1">
        <v>42163</v>
      </c>
      <c r="E18" s="4">
        <v>675</v>
      </c>
      <c r="F18">
        <v>17</v>
      </c>
      <c r="G18" s="2">
        <v>0.05</v>
      </c>
      <c r="H18" t="s">
        <v>29</v>
      </c>
      <c r="I18" t="s">
        <v>13</v>
      </c>
      <c r="J18" s="3">
        <v>31.5</v>
      </c>
      <c r="K18" s="3">
        <v>508.72499999999997</v>
      </c>
    </row>
    <row r="19" spans="1:11" x14ac:dyDescent="0.3">
      <c r="A19">
        <v>1002</v>
      </c>
      <c r="B19" t="s">
        <v>19</v>
      </c>
      <c r="C19">
        <v>238</v>
      </c>
      <c r="D19" s="1">
        <v>42168</v>
      </c>
      <c r="E19" s="4">
        <v>678</v>
      </c>
      <c r="F19">
        <v>1</v>
      </c>
      <c r="G19" s="2">
        <v>0</v>
      </c>
      <c r="H19" t="s">
        <v>30</v>
      </c>
      <c r="I19" t="s">
        <v>13</v>
      </c>
      <c r="J19" s="3">
        <v>30.299999999999997</v>
      </c>
      <c r="K19" s="3">
        <v>30.299999999999997</v>
      </c>
    </row>
    <row r="20" spans="1:11" x14ac:dyDescent="0.3">
      <c r="A20">
        <v>1002</v>
      </c>
      <c r="B20" t="s">
        <v>19</v>
      </c>
      <c r="C20">
        <v>238</v>
      </c>
      <c r="D20" s="1">
        <v>42168</v>
      </c>
      <c r="E20" s="4">
        <v>682</v>
      </c>
      <c r="F20">
        <v>1</v>
      </c>
      <c r="G20" s="2">
        <v>0</v>
      </c>
      <c r="H20" t="s">
        <v>31</v>
      </c>
      <c r="I20" t="s">
        <v>13</v>
      </c>
      <c r="J20" s="3">
        <v>32.700000000000003</v>
      </c>
      <c r="K20" s="3">
        <v>32.700000000000003</v>
      </c>
    </row>
    <row r="21" spans="1:11" x14ac:dyDescent="0.3">
      <c r="A21">
        <v>1002</v>
      </c>
      <c r="B21" t="s">
        <v>19</v>
      </c>
      <c r="C21">
        <v>238</v>
      </c>
      <c r="D21" s="1">
        <v>42168</v>
      </c>
      <c r="E21" s="4">
        <v>683</v>
      </c>
      <c r="F21">
        <v>11</v>
      </c>
      <c r="G21" s="2">
        <v>0.05</v>
      </c>
      <c r="H21" t="s">
        <v>32</v>
      </c>
      <c r="I21" t="s">
        <v>15</v>
      </c>
      <c r="J21" s="3">
        <v>35</v>
      </c>
      <c r="K21" s="3">
        <v>365.75</v>
      </c>
    </row>
    <row r="22" spans="1:11" x14ac:dyDescent="0.3">
      <c r="A22">
        <v>1161</v>
      </c>
      <c r="B22" t="s">
        <v>33</v>
      </c>
      <c r="C22">
        <v>239</v>
      </c>
      <c r="D22" s="1">
        <v>42168</v>
      </c>
      <c r="E22" s="4">
        <v>109</v>
      </c>
      <c r="F22">
        <v>14</v>
      </c>
      <c r="G22" s="2">
        <v>0.05</v>
      </c>
      <c r="H22" t="s">
        <v>12</v>
      </c>
      <c r="I22" t="s">
        <v>13</v>
      </c>
      <c r="J22" s="3">
        <v>39.300000000000004</v>
      </c>
      <c r="K22" s="3">
        <v>522.69000000000005</v>
      </c>
    </row>
    <row r="23" spans="1:11" x14ac:dyDescent="0.3">
      <c r="A23">
        <v>1161</v>
      </c>
      <c r="B23" t="s">
        <v>33</v>
      </c>
      <c r="C23">
        <v>250</v>
      </c>
      <c r="D23" s="1">
        <v>42168</v>
      </c>
      <c r="E23" s="4">
        <v>676</v>
      </c>
      <c r="F23">
        <v>16</v>
      </c>
      <c r="G23" s="2">
        <v>0.05</v>
      </c>
      <c r="H23" t="s">
        <v>34</v>
      </c>
      <c r="I23" t="s">
        <v>15</v>
      </c>
      <c r="J23" s="3">
        <v>25</v>
      </c>
      <c r="K23" s="3">
        <v>380</v>
      </c>
    </row>
    <row r="24" spans="1:11" x14ac:dyDescent="0.3">
      <c r="A24">
        <v>1078</v>
      </c>
      <c r="B24" t="s">
        <v>27</v>
      </c>
      <c r="C24">
        <v>1001</v>
      </c>
      <c r="D24" s="1">
        <v>42205</v>
      </c>
      <c r="E24" s="4">
        <v>672</v>
      </c>
      <c r="F24">
        <v>11</v>
      </c>
      <c r="G24" s="2">
        <v>0.05</v>
      </c>
      <c r="H24" t="s">
        <v>20</v>
      </c>
      <c r="I24" t="s">
        <v>21</v>
      </c>
      <c r="J24" s="3">
        <v>22.5</v>
      </c>
      <c r="K24" s="3">
        <v>235.125</v>
      </c>
    </row>
    <row r="25" spans="1:11" x14ac:dyDescent="0.3">
      <c r="A25">
        <v>1078</v>
      </c>
      <c r="B25" t="s">
        <v>27</v>
      </c>
      <c r="C25">
        <v>1001</v>
      </c>
      <c r="D25" s="1">
        <v>42205</v>
      </c>
      <c r="E25" s="4">
        <v>673</v>
      </c>
      <c r="F25">
        <v>5</v>
      </c>
      <c r="G25" s="2">
        <v>0</v>
      </c>
      <c r="H25" t="s">
        <v>26</v>
      </c>
      <c r="I25" t="s">
        <v>13</v>
      </c>
      <c r="J25" s="3">
        <v>30.299999999999997</v>
      </c>
      <c r="K25" s="3">
        <v>151.5</v>
      </c>
    </row>
    <row r="26" spans="1:11" x14ac:dyDescent="0.3">
      <c r="A26">
        <v>1078</v>
      </c>
      <c r="B26" t="s">
        <v>27</v>
      </c>
      <c r="C26">
        <v>1001</v>
      </c>
      <c r="D26" s="1">
        <v>42205</v>
      </c>
      <c r="E26" s="4">
        <v>676</v>
      </c>
      <c r="F26">
        <v>25</v>
      </c>
      <c r="G26" s="2">
        <v>0.1</v>
      </c>
      <c r="H26" t="s">
        <v>34</v>
      </c>
      <c r="I26" t="s">
        <v>15</v>
      </c>
      <c r="J26" s="3">
        <v>25</v>
      </c>
      <c r="K26" s="3">
        <v>562.5</v>
      </c>
    </row>
    <row r="27" spans="1:11" x14ac:dyDescent="0.3">
      <c r="A27">
        <v>1078</v>
      </c>
      <c r="B27" t="s">
        <v>27</v>
      </c>
      <c r="C27">
        <v>1001</v>
      </c>
      <c r="D27" s="1">
        <v>42205</v>
      </c>
      <c r="E27" s="4">
        <v>678</v>
      </c>
      <c r="F27">
        <v>11</v>
      </c>
      <c r="G27" s="2">
        <v>0.05</v>
      </c>
      <c r="H27" t="s">
        <v>30</v>
      </c>
      <c r="I27" t="s">
        <v>13</v>
      </c>
      <c r="J27" s="3">
        <v>30.299999999999997</v>
      </c>
      <c r="K27" s="3">
        <v>316.63499999999993</v>
      </c>
    </row>
    <row r="28" spans="1:11" x14ac:dyDescent="0.3">
      <c r="A28">
        <v>1078</v>
      </c>
      <c r="B28" t="s">
        <v>27</v>
      </c>
      <c r="C28">
        <v>1001</v>
      </c>
      <c r="D28" s="1">
        <v>42205</v>
      </c>
      <c r="E28" s="4">
        <v>682</v>
      </c>
      <c r="F28">
        <v>45</v>
      </c>
      <c r="G28" s="2">
        <v>0.1</v>
      </c>
      <c r="H28" t="s">
        <v>31</v>
      </c>
      <c r="I28" t="s">
        <v>13</v>
      </c>
      <c r="J28" s="3">
        <v>32.700000000000003</v>
      </c>
      <c r="K28" s="3">
        <v>1324.3500000000001</v>
      </c>
    </row>
    <row r="29" spans="1:11" x14ac:dyDescent="0.3">
      <c r="A29">
        <v>1078</v>
      </c>
      <c r="B29" t="s">
        <v>27</v>
      </c>
      <c r="C29">
        <v>1001</v>
      </c>
      <c r="D29" s="1">
        <v>42205</v>
      </c>
      <c r="E29" s="4">
        <v>683</v>
      </c>
      <c r="F29">
        <v>45</v>
      </c>
      <c r="G29" s="2">
        <v>0.1</v>
      </c>
      <c r="H29" t="s">
        <v>32</v>
      </c>
      <c r="I29" t="s">
        <v>15</v>
      </c>
      <c r="J29" s="3">
        <v>35</v>
      </c>
      <c r="K29" s="3">
        <v>1417.5</v>
      </c>
    </row>
    <row r="30" spans="1:11" x14ac:dyDescent="0.3">
      <c r="A30">
        <v>1001</v>
      </c>
      <c r="B30" t="s">
        <v>24</v>
      </c>
      <c r="C30">
        <v>1003</v>
      </c>
      <c r="D30" s="1">
        <v>42210</v>
      </c>
      <c r="E30" s="4">
        <v>682</v>
      </c>
      <c r="F30">
        <v>50</v>
      </c>
      <c r="G30" s="2">
        <v>0.1</v>
      </c>
      <c r="H30" t="s">
        <v>31</v>
      </c>
      <c r="I30" t="s">
        <v>13</v>
      </c>
      <c r="J30" s="3">
        <v>32.700000000000003</v>
      </c>
      <c r="K30" s="3">
        <v>1471.5000000000002</v>
      </c>
    </row>
    <row r="31" spans="1:11" x14ac:dyDescent="0.3">
      <c r="A31">
        <v>1001</v>
      </c>
      <c r="B31" t="s">
        <v>24</v>
      </c>
      <c r="C31">
        <v>1003</v>
      </c>
      <c r="D31" s="1">
        <v>42210</v>
      </c>
      <c r="E31" s="4">
        <v>683</v>
      </c>
      <c r="F31">
        <v>10</v>
      </c>
      <c r="G31" s="2">
        <v>0.05</v>
      </c>
      <c r="H31" t="s">
        <v>32</v>
      </c>
      <c r="I31" t="s">
        <v>15</v>
      </c>
      <c r="J31" s="3">
        <v>35</v>
      </c>
      <c r="K31" s="3">
        <v>332.5</v>
      </c>
    </row>
    <row r="32" spans="1:11" x14ac:dyDescent="0.3">
      <c r="A32">
        <v>1001</v>
      </c>
      <c r="B32" t="s">
        <v>24</v>
      </c>
      <c r="C32">
        <v>1004</v>
      </c>
      <c r="D32" s="1">
        <v>42212</v>
      </c>
      <c r="E32" s="4">
        <v>682</v>
      </c>
      <c r="F32">
        <v>23</v>
      </c>
      <c r="G32" s="2">
        <v>0.1</v>
      </c>
      <c r="H32" t="s">
        <v>31</v>
      </c>
      <c r="I32" t="s">
        <v>13</v>
      </c>
      <c r="J32" s="3">
        <v>32.700000000000003</v>
      </c>
      <c r="K32" s="3">
        <v>676.89</v>
      </c>
    </row>
    <row r="33" spans="1:11" x14ac:dyDescent="0.3">
      <c r="A33">
        <v>1001</v>
      </c>
      <c r="B33" t="s">
        <v>24</v>
      </c>
      <c r="C33">
        <v>1004</v>
      </c>
      <c r="D33" s="1">
        <v>42212</v>
      </c>
      <c r="E33" s="4">
        <v>683</v>
      </c>
      <c r="F33">
        <v>56</v>
      </c>
      <c r="G33" s="2">
        <v>0.1</v>
      </c>
      <c r="H33" t="s">
        <v>32</v>
      </c>
      <c r="I33" t="s">
        <v>15</v>
      </c>
      <c r="J33" s="3">
        <v>35</v>
      </c>
      <c r="K33" s="3">
        <v>1764</v>
      </c>
    </row>
    <row r="34" spans="1:11" x14ac:dyDescent="0.3">
      <c r="A34">
        <v>1109</v>
      </c>
      <c r="B34" t="s">
        <v>35</v>
      </c>
      <c r="C34">
        <v>1005</v>
      </c>
      <c r="D34" s="1">
        <v>42212</v>
      </c>
      <c r="E34" s="4">
        <v>109</v>
      </c>
      <c r="F34">
        <v>89</v>
      </c>
      <c r="G34" s="2">
        <v>0.1</v>
      </c>
      <c r="H34" t="s">
        <v>12</v>
      </c>
      <c r="I34" t="s">
        <v>13</v>
      </c>
      <c r="J34" s="3">
        <v>39.300000000000004</v>
      </c>
      <c r="K34" s="3">
        <v>3147.9300000000003</v>
      </c>
    </row>
    <row r="35" spans="1:11" x14ac:dyDescent="0.3">
      <c r="A35">
        <v>1009</v>
      </c>
      <c r="B35" t="s">
        <v>36</v>
      </c>
      <c r="C35">
        <v>1005</v>
      </c>
      <c r="D35" s="1">
        <v>42212</v>
      </c>
      <c r="E35" s="4">
        <v>673</v>
      </c>
      <c r="F35">
        <v>10</v>
      </c>
      <c r="G35" s="2">
        <v>0.05</v>
      </c>
      <c r="H35" t="s">
        <v>26</v>
      </c>
      <c r="I35" t="s">
        <v>13</v>
      </c>
      <c r="J35" s="3">
        <v>30.299999999999997</v>
      </c>
      <c r="K35" s="3">
        <v>287.84999999999997</v>
      </c>
    </row>
    <row r="36" spans="1:11" x14ac:dyDescent="0.3">
      <c r="A36">
        <v>1009</v>
      </c>
      <c r="B36" t="s">
        <v>36</v>
      </c>
      <c r="C36">
        <v>1005</v>
      </c>
      <c r="D36" s="1">
        <v>42212</v>
      </c>
      <c r="E36" s="4">
        <v>674</v>
      </c>
      <c r="F36">
        <v>2</v>
      </c>
      <c r="G36" s="2">
        <v>0</v>
      </c>
      <c r="H36" t="s">
        <v>37</v>
      </c>
      <c r="I36" t="s">
        <v>13</v>
      </c>
      <c r="J36" s="3">
        <v>33.299999999999997</v>
      </c>
      <c r="K36" s="3">
        <v>66.599999999999994</v>
      </c>
    </row>
    <row r="37" spans="1:11" x14ac:dyDescent="0.3">
      <c r="A37">
        <v>1009</v>
      </c>
      <c r="B37" t="s">
        <v>36</v>
      </c>
      <c r="C37">
        <v>1005</v>
      </c>
      <c r="D37" s="1">
        <v>42212</v>
      </c>
      <c r="E37" s="4">
        <v>675</v>
      </c>
      <c r="F37">
        <v>4</v>
      </c>
      <c r="G37" s="2">
        <v>0</v>
      </c>
      <c r="H37" t="s">
        <v>29</v>
      </c>
      <c r="I37" t="s">
        <v>13</v>
      </c>
      <c r="J37" s="3">
        <v>31.5</v>
      </c>
      <c r="K37" s="3">
        <v>126</v>
      </c>
    </row>
    <row r="38" spans="1:11" x14ac:dyDescent="0.3">
      <c r="A38">
        <v>1009</v>
      </c>
      <c r="B38" t="s">
        <v>36</v>
      </c>
      <c r="C38">
        <v>1005</v>
      </c>
      <c r="D38" s="1">
        <v>42212</v>
      </c>
      <c r="E38" s="4">
        <v>682</v>
      </c>
      <c r="F38">
        <v>12</v>
      </c>
      <c r="G38" s="2">
        <v>0.05</v>
      </c>
      <c r="H38" t="s">
        <v>31</v>
      </c>
      <c r="I38" t="s">
        <v>13</v>
      </c>
      <c r="J38" s="3">
        <v>32.700000000000003</v>
      </c>
      <c r="K38" s="3">
        <v>372.78000000000003</v>
      </c>
    </row>
    <row r="39" spans="1:11" x14ac:dyDescent="0.3">
      <c r="A39">
        <v>1009</v>
      </c>
      <c r="B39" t="s">
        <v>36</v>
      </c>
      <c r="C39">
        <v>1005</v>
      </c>
      <c r="D39" s="1">
        <v>42212</v>
      </c>
      <c r="E39" s="4">
        <v>683</v>
      </c>
      <c r="F39">
        <v>14</v>
      </c>
      <c r="G39" s="2">
        <v>0.05</v>
      </c>
      <c r="H39" t="s">
        <v>32</v>
      </c>
      <c r="I39" t="s">
        <v>15</v>
      </c>
      <c r="J39" s="3">
        <v>35</v>
      </c>
      <c r="K39" s="3">
        <v>465.5</v>
      </c>
    </row>
    <row r="40" spans="1:11" x14ac:dyDescent="0.3">
      <c r="A40">
        <v>1132</v>
      </c>
      <c r="B40" t="s">
        <v>38</v>
      </c>
      <c r="C40">
        <v>1006</v>
      </c>
      <c r="D40" s="1">
        <v>42212</v>
      </c>
      <c r="E40" s="4">
        <v>675</v>
      </c>
      <c r="F40">
        <v>19</v>
      </c>
      <c r="G40" s="2">
        <v>0.05</v>
      </c>
      <c r="H40" t="s">
        <v>29</v>
      </c>
      <c r="I40" t="s">
        <v>13</v>
      </c>
      <c r="J40" s="3">
        <v>31.5</v>
      </c>
      <c r="K40" s="3">
        <v>568.57499999999993</v>
      </c>
    </row>
    <row r="41" spans="1:11" x14ac:dyDescent="0.3">
      <c r="A41">
        <v>1132</v>
      </c>
      <c r="B41" t="s">
        <v>38</v>
      </c>
      <c r="C41">
        <v>1006</v>
      </c>
      <c r="D41" s="1">
        <v>42212</v>
      </c>
      <c r="E41" s="4">
        <v>676</v>
      </c>
      <c r="F41">
        <v>23</v>
      </c>
      <c r="G41" s="2">
        <v>0.1</v>
      </c>
      <c r="H41" t="s">
        <v>34</v>
      </c>
      <c r="I41" t="s">
        <v>15</v>
      </c>
      <c r="J41" s="3">
        <v>25</v>
      </c>
      <c r="K41" s="3">
        <v>517.5</v>
      </c>
    </row>
    <row r="42" spans="1:11" x14ac:dyDescent="0.3">
      <c r="A42">
        <v>1109</v>
      </c>
      <c r="B42" t="s">
        <v>35</v>
      </c>
      <c r="C42">
        <v>1005</v>
      </c>
      <c r="D42" s="1">
        <v>42212</v>
      </c>
      <c r="E42" s="4">
        <v>109</v>
      </c>
      <c r="F42">
        <v>89</v>
      </c>
      <c r="G42" s="2">
        <v>0.1</v>
      </c>
      <c r="H42" t="s">
        <v>12</v>
      </c>
      <c r="I42" t="s">
        <v>13</v>
      </c>
      <c r="J42" s="3">
        <v>39.300000000000004</v>
      </c>
      <c r="K42" s="3">
        <v>3147.9300000000003</v>
      </c>
    </row>
    <row r="43" spans="1:11" x14ac:dyDescent="0.3">
      <c r="A43">
        <v>1132</v>
      </c>
      <c r="B43" t="s">
        <v>38</v>
      </c>
      <c r="C43">
        <v>1006</v>
      </c>
      <c r="D43" s="1">
        <v>42212</v>
      </c>
      <c r="E43" s="4">
        <v>677</v>
      </c>
      <c r="F43">
        <v>14</v>
      </c>
      <c r="G43" s="2">
        <v>0.05</v>
      </c>
      <c r="H43" t="s">
        <v>39</v>
      </c>
      <c r="I43" t="s">
        <v>15</v>
      </c>
      <c r="J43" s="3">
        <v>35</v>
      </c>
      <c r="K43" s="3">
        <v>465.5</v>
      </c>
    </row>
    <row r="44" spans="1:11" x14ac:dyDescent="0.3">
      <c r="A44">
        <v>1005</v>
      </c>
      <c r="B44" t="s">
        <v>40</v>
      </c>
      <c r="C44">
        <v>1007</v>
      </c>
      <c r="D44" s="1">
        <v>42219</v>
      </c>
      <c r="E44" s="4">
        <v>673</v>
      </c>
      <c r="F44">
        <v>11</v>
      </c>
      <c r="G44" s="2">
        <v>0.05</v>
      </c>
      <c r="H44" t="s">
        <v>26</v>
      </c>
      <c r="I44" t="s">
        <v>13</v>
      </c>
      <c r="J44" s="3">
        <v>30.299999999999997</v>
      </c>
      <c r="K44" s="3">
        <v>316.63499999999993</v>
      </c>
    </row>
    <row r="45" spans="1:11" x14ac:dyDescent="0.3">
      <c r="A45">
        <v>1005</v>
      </c>
      <c r="B45" t="s">
        <v>40</v>
      </c>
      <c r="C45">
        <v>1007</v>
      </c>
      <c r="D45" s="1">
        <v>42219</v>
      </c>
      <c r="E45" s="4">
        <v>682</v>
      </c>
      <c r="F45">
        <v>13</v>
      </c>
      <c r="G45" s="2">
        <v>0.05</v>
      </c>
      <c r="H45" t="s">
        <v>31</v>
      </c>
      <c r="I45" t="s">
        <v>13</v>
      </c>
      <c r="J45" s="3">
        <v>32.700000000000003</v>
      </c>
      <c r="K45" s="3">
        <v>403.84500000000003</v>
      </c>
    </row>
    <row r="46" spans="1:11" x14ac:dyDescent="0.3">
      <c r="A46">
        <v>1005</v>
      </c>
      <c r="B46" t="s">
        <v>40</v>
      </c>
      <c r="C46">
        <v>1007</v>
      </c>
      <c r="D46" s="1">
        <v>42219</v>
      </c>
      <c r="E46" s="4">
        <v>683</v>
      </c>
      <c r="F46">
        <v>16</v>
      </c>
      <c r="G46" s="2">
        <v>0.05</v>
      </c>
      <c r="H46" t="s">
        <v>32</v>
      </c>
      <c r="I46" t="s">
        <v>15</v>
      </c>
      <c r="J46" s="3">
        <v>35</v>
      </c>
      <c r="K46" s="3">
        <v>532</v>
      </c>
    </row>
    <row r="47" spans="1:11" x14ac:dyDescent="0.3">
      <c r="A47">
        <v>1124</v>
      </c>
      <c r="B47" t="s">
        <v>41</v>
      </c>
      <c r="C47">
        <v>1008</v>
      </c>
      <c r="D47" s="1">
        <v>42219</v>
      </c>
      <c r="E47" s="4">
        <v>109</v>
      </c>
      <c r="F47">
        <v>13</v>
      </c>
      <c r="G47" s="2">
        <v>0.05</v>
      </c>
      <c r="H47" t="s">
        <v>12</v>
      </c>
      <c r="I47" t="s">
        <v>13</v>
      </c>
      <c r="J47" s="3">
        <v>39.300000000000004</v>
      </c>
      <c r="K47" s="3">
        <v>485.35500000000002</v>
      </c>
    </row>
    <row r="48" spans="1:11" x14ac:dyDescent="0.3">
      <c r="A48">
        <v>1124</v>
      </c>
      <c r="B48" t="s">
        <v>41</v>
      </c>
      <c r="C48">
        <v>1008</v>
      </c>
      <c r="D48" s="1">
        <v>42219</v>
      </c>
      <c r="E48" s="4">
        <v>682</v>
      </c>
      <c r="F48">
        <v>18</v>
      </c>
      <c r="G48" s="2">
        <v>0.05</v>
      </c>
      <c r="H48" t="s">
        <v>31</v>
      </c>
      <c r="I48" t="s">
        <v>13</v>
      </c>
      <c r="J48" s="3">
        <v>32.700000000000003</v>
      </c>
      <c r="K48" s="3">
        <v>559.16999999999996</v>
      </c>
    </row>
    <row r="49" spans="1:11" x14ac:dyDescent="0.3">
      <c r="A49">
        <v>1048</v>
      </c>
      <c r="B49" t="s">
        <v>42</v>
      </c>
      <c r="C49">
        <v>1009</v>
      </c>
      <c r="D49" s="1">
        <v>42219</v>
      </c>
      <c r="E49" s="4">
        <v>221</v>
      </c>
      <c r="F49">
        <v>19</v>
      </c>
      <c r="G49" s="2">
        <v>0.05</v>
      </c>
      <c r="H49" t="s">
        <v>14</v>
      </c>
      <c r="I49" t="s">
        <v>15</v>
      </c>
      <c r="J49" s="3">
        <v>36.5</v>
      </c>
      <c r="K49" s="3">
        <v>658.82499999999993</v>
      </c>
    </row>
    <row r="50" spans="1:11" x14ac:dyDescent="0.3">
      <c r="A50">
        <v>1048</v>
      </c>
      <c r="B50" t="s">
        <v>42</v>
      </c>
      <c r="C50">
        <v>1009</v>
      </c>
      <c r="D50" s="1">
        <v>42219</v>
      </c>
      <c r="E50" s="4">
        <v>672</v>
      </c>
      <c r="F50">
        <v>10</v>
      </c>
      <c r="G50" s="2">
        <v>0.05</v>
      </c>
      <c r="H50" t="s">
        <v>20</v>
      </c>
      <c r="I50" t="s">
        <v>21</v>
      </c>
      <c r="J50" s="3">
        <v>22.5</v>
      </c>
      <c r="K50" s="3">
        <v>213.75</v>
      </c>
    </row>
    <row r="51" spans="1:11" x14ac:dyDescent="0.3">
      <c r="A51">
        <v>1107</v>
      </c>
      <c r="B51" t="s">
        <v>43</v>
      </c>
      <c r="C51">
        <v>1010</v>
      </c>
      <c r="D51" s="1">
        <v>42219</v>
      </c>
      <c r="E51" s="4">
        <v>675</v>
      </c>
      <c r="F51">
        <v>5</v>
      </c>
      <c r="G51" s="2">
        <v>0</v>
      </c>
      <c r="H51" t="s">
        <v>29</v>
      </c>
      <c r="I51" t="s">
        <v>13</v>
      </c>
      <c r="J51" s="3">
        <v>31.5</v>
      </c>
      <c r="K51" s="3">
        <v>157.5</v>
      </c>
    </row>
    <row r="52" spans="1:11" x14ac:dyDescent="0.3">
      <c r="A52">
        <v>1107</v>
      </c>
      <c r="B52" t="s">
        <v>43</v>
      </c>
      <c r="C52">
        <v>1010</v>
      </c>
      <c r="D52" s="1">
        <v>42219</v>
      </c>
      <c r="E52" s="4">
        <v>682</v>
      </c>
      <c r="F52">
        <v>10</v>
      </c>
      <c r="G52" s="2">
        <v>0.05</v>
      </c>
      <c r="H52" t="s">
        <v>31</v>
      </c>
      <c r="I52" t="s">
        <v>13</v>
      </c>
      <c r="J52" s="3">
        <v>32.700000000000003</v>
      </c>
      <c r="K52" s="3">
        <v>310.64999999999998</v>
      </c>
    </row>
    <row r="53" spans="1:11" x14ac:dyDescent="0.3">
      <c r="A53">
        <v>1085</v>
      </c>
      <c r="B53" t="s">
        <v>44</v>
      </c>
      <c r="C53">
        <v>1011</v>
      </c>
      <c r="D53" s="1">
        <v>42220</v>
      </c>
      <c r="E53" s="4">
        <v>673</v>
      </c>
      <c r="F53">
        <v>1</v>
      </c>
      <c r="G53" s="2">
        <v>0</v>
      </c>
      <c r="H53" t="s">
        <v>26</v>
      </c>
      <c r="I53" t="s">
        <v>13</v>
      </c>
      <c r="J53" s="3">
        <v>30.299999999999997</v>
      </c>
      <c r="K53" s="3">
        <v>30.299999999999997</v>
      </c>
    </row>
    <row r="54" spans="1:11" x14ac:dyDescent="0.3">
      <c r="A54">
        <v>1085</v>
      </c>
      <c r="B54" t="s">
        <v>44</v>
      </c>
      <c r="C54">
        <v>1011</v>
      </c>
      <c r="D54" s="1">
        <v>42220</v>
      </c>
      <c r="E54" s="4">
        <v>678</v>
      </c>
      <c r="F54">
        <v>5</v>
      </c>
      <c r="G54" s="2">
        <v>0</v>
      </c>
      <c r="H54" t="s">
        <v>30</v>
      </c>
      <c r="I54" t="s">
        <v>13</v>
      </c>
      <c r="J54" s="3">
        <v>30.299999999999997</v>
      </c>
      <c r="K54" s="3">
        <v>151.5</v>
      </c>
    </row>
    <row r="55" spans="1:11" x14ac:dyDescent="0.3">
      <c r="A55">
        <v>1085</v>
      </c>
      <c r="B55" t="s">
        <v>44</v>
      </c>
      <c r="C55">
        <v>1011</v>
      </c>
      <c r="D55" s="1">
        <v>42220</v>
      </c>
      <c r="E55" s="4">
        <v>682</v>
      </c>
      <c r="F55">
        <v>5</v>
      </c>
      <c r="G55" s="2">
        <v>0</v>
      </c>
      <c r="H55" t="s">
        <v>31</v>
      </c>
      <c r="I55" t="s">
        <v>13</v>
      </c>
      <c r="J55" s="3">
        <v>32.700000000000003</v>
      </c>
      <c r="K55" s="3">
        <v>163.5</v>
      </c>
    </row>
    <row r="56" spans="1:11" x14ac:dyDescent="0.3">
      <c r="A56">
        <v>1006</v>
      </c>
      <c r="B56" t="s">
        <v>45</v>
      </c>
      <c r="C56">
        <v>1012</v>
      </c>
      <c r="D56" s="1">
        <v>42221</v>
      </c>
      <c r="E56" s="4">
        <v>672</v>
      </c>
      <c r="F56">
        <v>1</v>
      </c>
      <c r="G56" s="2">
        <v>0</v>
      </c>
      <c r="H56" t="s">
        <v>20</v>
      </c>
      <c r="I56" t="s">
        <v>21</v>
      </c>
      <c r="J56" s="3">
        <v>22.5</v>
      </c>
      <c r="K56" s="3">
        <v>22.5</v>
      </c>
    </row>
    <row r="57" spans="1:11" x14ac:dyDescent="0.3">
      <c r="A57">
        <v>1006</v>
      </c>
      <c r="B57" t="s">
        <v>45</v>
      </c>
      <c r="C57">
        <v>1012</v>
      </c>
      <c r="D57" s="1">
        <v>42221</v>
      </c>
      <c r="E57" s="4">
        <v>676</v>
      </c>
      <c r="F57">
        <v>1</v>
      </c>
      <c r="G57" s="2">
        <v>0</v>
      </c>
      <c r="H57" t="s">
        <v>34</v>
      </c>
      <c r="I57" t="s">
        <v>15</v>
      </c>
      <c r="J57" s="3">
        <v>25</v>
      </c>
      <c r="K57" s="3">
        <v>25</v>
      </c>
    </row>
    <row r="58" spans="1:11" x14ac:dyDescent="0.3">
      <c r="A58">
        <v>1006</v>
      </c>
      <c r="B58" t="s">
        <v>45</v>
      </c>
      <c r="C58">
        <v>1012</v>
      </c>
      <c r="D58" s="1">
        <v>42221</v>
      </c>
      <c r="E58" s="4">
        <v>682</v>
      </c>
      <c r="F58">
        <v>5</v>
      </c>
      <c r="G58" s="2">
        <v>0</v>
      </c>
      <c r="H58" t="s">
        <v>31</v>
      </c>
      <c r="I58" t="s">
        <v>13</v>
      </c>
      <c r="J58" s="3">
        <v>32.700000000000003</v>
      </c>
      <c r="K58" s="3">
        <v>163.5</v>
      </c>
    </row>
    <row r="59" spans="1:11" x14ac:dyDescent="0.3">
      <c r="A59">
        <v>1088</v>
      </c>
      <c r="B59" t="s">
        <v>46</v>
      </c>
      <c r="C59">
        <v>1013</v>
      </c>
      <c r="D59" s="1">
        <v>42223</v>
      </c>
      <c r="E59" s="4">
        <v>676</v>
      </c>
      <c r="F59">
        <v>15</v>
      </c>
      <c r="G59" s="2">
        <v>0.05</v>
      </c>
      <c r="H59" t="s">
        <v>34</v>
      </c>
      <c r="I59" t="s">
        <v>15</v>
      </c>
      <c r="J59" s="3">
        <v>25</v>
      </c>
      <c r="K59" s="3">
        <v>356.25</v>
      </c>
    </row>
    <row r="60" spans="1:11" x14ac:dyDescent="0.3">
      <c r="A60">
        <v>1088</v>
      </c>
      <c r="B60" t="s">
        <v>46</v>
      </c>
      <c r="C60">
        <v>1013</v>
      </c>
      <c r="D60" s="1">
        <v>42223</v>
      </c>
      <c r="E60" s="4">
        <v>682</v>
      </c>
      <c r="F60">
        <v>1</v>
      </c>
      <c r="G60" s="2">
        <v>0</v>
      </c>
      <c r="H60" t="s">
        <v>31</v>
      </c>
      <c r="I60" t="s">
        <v>13</v>
      </c>
      <c r="J60" s="3">
        <v>32.700000000000003</v>
      </c>
      <c r="K60" s="3">
        <v>32.700000000000003</v>
      </c>
    </row>
    <row r="61" spans="1:11" x14ac:dyDescent="0.3">
      <c r="A61">
        <v>1088</v>
      </c>
      <c r="B61" t="s">
        <v>46</v>
      </c>
      <c r="C61">
        <v>1014</v>
      </c>
      <c r="D61" s="1">
        <v>42224</v>
      </c>
      <c r="E61" s="4">
        <v>676</v>
      </c>
      <c r="F61">
        <v>1</v>
      </c>
      <c r="G61" s="2">
        <v>0</v>
      </c>
      <c r="H61" t="s">
        <v>34</v>
      </c>
      <c r="I61" t="s">
        <v>15</v>
      </c>
      <c r="J61" s="3">
        <v>25</v>
      </c>
      <c r="K61" s="3">
        <v>25</v>
      </c>
    </row>
    <row r="62" spans="1:11" x14ac:dyDescent="0.3">
      <c r="A62">
        <v>1001</v>
      </c>
      <c r="B62" t="s">
        <v>24</v>
      </c>
      <c r="C62">
        <v>1015</v>
      </c>
      <c r="D62" s="1">
        <v>42225</v>
      </c>
      <c r="E62" s="4">
        <v>109</v>
      </c>
      <c r="F62">
        <v>10</v>
      </c>
      <c r="G62" s="2">
        <v>0.05</v>
      </c>
      <c r="H62" t="s">
        <v>12</v>
      </c>
      <c r="I62" t="s">
        <v>13</v>
      </c>
      <c r="J62" s="3">
        <v>39.300000000000004</v>
      </c>
      <c r="K62" s="3">
        <v>373.35</v>
      </c>
    </row>
    <row r="63" spans="1:11" x14ac:dyDescent="0.3">
      <c r="A63">
        <v>1001</v>
      </c>
      <c r="B63" t="s">
        <v>24</v>
      </c>
      <c r="C63">
        <v>1015</v>
      </c>
      <c r="D63" s="1">
        <v>42225</v>
      </c>
      <c r="E63" s="4">
        <v>680</v>
      </c>
      <c r="F63">
        <v>13</v>
      </c>
      <c r="G63" s="2">
        <v>0.05</v>
      </c>
      <c r="H63" t="s">
        <v>47</v>
      </c>
      <c r="I63" t="s">
        <v>15</v>
      </c>
      <c r="J63" s="3">
        <v>36</v>
      </c>
      <c r="K63" s="3">
        <v>444.59999999999997</v>
      </c>
    </row>
    <row r="64" spans="1:11" x14ac:dyDescent="0.3">
      <c r="A64">
        <v>1001</v>
      </c>
      <c r="B64" t="s">
        <v>24</v>
      </c>
      <c r="C64">
        <v>1015</v>
      </c>
      <c r="D64" s="1">
        <v>42225</v>
      </c>
      <c r="E64" s="4">
        <v>682</v>
      </c>
      <c r="F64">
        <v>5</v>
      </c>
      <c r="G64" s="2">
        <v>0</v>
      </c>
      <c r="H64" t="s">
        <v>31</v>
      </c>
      <c r="I64" t="s">
        <v>13</v>
      </c>
      <c r="J64" s="3">
        <v>32.700000000000003</v>
      </c>
      <c r="K64" s="3">
        <v>163.5</v>
      </c>
    </row>
    <row r="65" spans="1:11" x14ac:dyDescent="0.3">
      <c r="A65">
        <v>1038</v>
      </c>
      <c r="B65" t="s">
        <v>48</v>
      </c>
      <c r="C65">
        <v>1016</v>
      </c>
      <c r="D65" s="1">
        <v>42225</v>
      </c>
      <c r="E65" s="4">
        <v>672</v>
      </c>
      <c r="F65">
        <v>23</v>
      </c>
      <c r="G65" s="2">
        <v>0.1</v>
      </c>
      <c r="H65" t="s">
        <v>20</v>
      </c>
      <c r="I65" t="s">
        <v>21</v>
      </c>
      <c r="J65" s="3">
        <v>22.5</v>
      </c>
      <c r="K65" s="3">
        <v>465.75</v>
      </c>
    </row>
    <row r="66" spans="1:11" x14ac:dyDescent="0.3">
      <c r="A66">
        <v>1038</v>
      </c>
      <c r="B66" t="s">
        <v>48</v>
      </c>
      <c r="C66">
        <v>1016</v>
      </c>
      <c r="D66" s="1">
        <v>42225</v>
      </c>
      <c r="E66" s="4">
        <v>673</v>
      </c>
      <c r="F66">
        <v>2</v>
      </c>
      <c r="G66" s="2">
        <v>0</v>
      </c>
      <c r="H66" t="s">
        <v>26</v>
      </c>
      <c r="I66" t="s">
        <v>13</v>
      </c>
      <c r="J66" s="3">
        <v>30.299999999999997</v>
      </c>
      <c r="K66" s="3">
        <v>60.599999999999994</v>
      </c>
    </row>
    <row r="67" spans="1:11" x14ac:dyDescent="0.3">
      <c r="A67">
        <v>1038</v>
      </c>
      <c r="B67" t="s">
        <v>48</v>
      </c>
      <c r="C67">
        <v>1016</v>
      </c>
      <c r="D67" s="1">
        <v>42225</v>
      </c>
      <c r="E67" s="4">
        <v>683</v>
      </c>
      <c r="F67">
        <v>6</v>
      </c>
      <c r="G67" s="2">
        <v>0</v>
      </c>
      <c r="H67" t="s">
        <v>32</v>
      </c>
      <c r="I67" t="s">
        <v>15</v>
      </c>
      <c r="J67" s="3">
        <v>35</v>
      </c>
      <c r="K67" s="3">
        <v>210</v>
      </c>
    </row>
    <row r="68" spans="1:11" x14ac:dyDescent="0.3">
      <c r="A68">
        <v>1006</v>
      </c>
      <c r="B68" t="s">
        <v>45</v>
      </c>
      <c r="C68">
        <v>1017</v>
      </c>
      <c r="D68" s="1">
        <v>42233</v>
      </c>
      <c r="E68" s="4">
        <v>109</v>
      </c>
      <c r="F68">
        <v>1</v>
      </c>
      <c r="G68" s="2">
        <v>0</v>
      </c>
      <c r="H68" t="s">
        <v>12</v>
      </c>
      <c r="I68" t="s">
        <v>13</v>
      </c>
      <c r="J68" s="3">
        <v>39.300000000000004</v>
      </c>
      <c r="K68" s="3">
        <v>39.300000000000004</v>
      </c>
    </row>
    <row r="69" spans="1:11" x14ac:dyDescent="0.3">
      <c r="A69">
        <v>1006</v>
      </c>
      <c r="B69" t="s">
        <v>45</v>
      </c>
      <c r="C69">
        <v>1017</v>
      </c>
      <c r="D69" s="1">
        <v>42233</v>
      </c>
      <c r="E69" s="4">
        <v>675</v>
      </c>
      <c r="F69">
        <v>15</v>
      </c>
      <c r="G69" s="2">
        <v>0.05</v>
      </c>
      <c r="H69" t="s">
        <v>29</v>
      </c>
      <c r="I69" t="s">
        <v>13</v>
      </c>
      <c r="J69" s="3">
        <v>31.5</v>
      </c>
      <c r="K69" s="3">
        <v>448.875</v>
      </c>
    </row>
    <row r="70" spans="1:11" x14ac:dyDescent="0.3">
      <c r="A70">
        <v>1006</v>
      </c>
      <c r="B70" t="s">
        <v>45</v>
      </c>
      <c r="C70">
        <v>1017</v>
      </c>
      <c r="D70" s="1">
        <v>42233</v>
      </c>
      <c r="E70" s="4">
        <v>679</v>
      </c>
      <c r="F70">
        <v>11</v>
      </c>
      <c r="G70" s="2">
        <v>0.05</v>
      </c>
      <c r="H70" t="s">
        <v>49</v>
      </c>
      <c r="I70" t="s">
        <v>13</v>
      </c>
      <c r="J70" s="3">
        <v>40.5</v>
      </c>
      <c r="K70" s="3">
        <v>423.22499999999997</v>
      </c>
    </row>
    <row r="71" spans="1:11" x14ac:dyDescent="0.3">
      <c r="A71">
        <v>1006</v>
      </c>
      <c r="B71" t="s">
        <v>45</v>
      </c>
      <c r="C71">
        <v>1017</v>
      </c>
      <c r="D71" s="1">
        <v>42233</v>
      </c>
      <c r="E71" s="4">
        <v>681</v>
      </c>
      <c r="F71">
        <v>10</v>
      </c>
      <c r="G71" s="2">
        <v>0.05</v>
      </c>
      <c r="H71" t="s">
        <v>50</v>
      </c>
      <c r="I71" t="s">
        <v>15</v>
      </c>
      <c r="J71" s="3">
        <v>35</v>
      </c>
      <c r="K71" s="3">
        <v>332.5</v>
      </c>
    </row>
    <row r="72" spans="1:11" x14ac:dyDescent="0.3">
      <c r="A72">
        <v>1006</v>
      </c>
      <c r="B72" t="s">
        <v>45</v>
      </c>
      <c r="C72">
        <v>1018</v>
      </c>
      <c r="D72" s="1">
        <v>42233</v>
      </c>
      <c r="E72" s="4">
        <v>673</v>
      </c>
      <c r="F72">
        <v>15</v>
      </c>
      <c r="G72" s="2">
        <v>0.05</v>
      </c>
      <c r="H72" t="s">
        <v>26</v>
      </c>
      <c r="I72" t="s">
        <v>13</v>
      </c>
      <c r="J72" s="3">
        <v>30.299999999999997</v>
      </c>
      <c r="K72" s="3">
        <v>431.77499999999992</v>
      </c>
    </row>
    <row r="73" spans="1:11" x14ac:dyDescent="0.3">
      <c r="A73">
        <v>1006</v>
      </c>
      <c r="B73" t="s">
        <v>45</v>
      </c>
      <c r="C73">
        <v>1018</v>
      </c>
      <c r="D73" s="1">
        <v>42233</v>
      </c>
      <c r="E73" s="4">
        <v>683</v>
      </c>
      <c r="F73">
        <v>10</v>
      </c>
      <c r="G73" s="2">
        <v>0.05</v>
      </c>
      <c r="H73" t="s">
        <v>32</v>
      </c>
      <c r="I73" t="s">
        <v>15</v>
      </c>
      <c r="J73" s="3">
        <v>35</v>
      </c>
      <c r="K73" s="3">
        <v>332.5</v>
      </c>
    </row>
    <row r="74" spans="1:11" x14ac:dyDescent="0.3">
      <c r="A74">
        <v>1006</v>
      </c>
      <c r="B74" t="s">
        <v>45</v>
      </c>
      <c r="C74">
        <v>1018</v>
      </c>
      <c r="D74" s="1">
        <v>42233</v>
      </c>
      <c r="E74" s="4">
        <v>685</v>
      </c>
      <c r="F74">
        <v>5</v>
      </c>
      <c r="G74" s="2">
        <v>0</v>
      </c>
      <c r="H74" t="s">
        <v>51</v>
      </c>
      <c r="I74" t="s">
        <v>15</v>
      </c>
      <c r="J74" s="3">
        <v>37.5</v>
      </c>
      <c r="K74" s="3">
        <v>187.5</v>
      </c>
    </row>
    <row r="75" spans="1:11" x14ac:dyDescent="0.3">
      <c r="A75">
        <v>1088</v>
      </c>
      <c r="B75" t="s">
        <v>46</v>
      </c>
      <c r="C75">
        <v>1019</v>
      </c>
      <c r="D75" s="1">
        <v>42241</v>
      </c>
      <c r="E75" s="4">
        <v>109</v>
      </c>
      <c r="F75">
        <v>3</v>
      </c>
      <c r="G75" s="2">
        <v>0</v>
      </c>
      <c r="H75" t="s">
        <v>12</v>
      </c>
      <c r="I75" t="s">
        <v>13</v>
      </c>
      <c r="J75" s="3">
        <v>39.300000000000004</v>
      </c>
      <c r="K75" s="3">
        <v>117.9</v>
      </c>
    </row>
    <row r="76" spans="1:11" x14ac:dyDescent="0.3">
      <c r="A76">
        <v>1088</v>
      </c>
      <c r="B76" t="s">
        <v>46</v>
      </c>
      <c r="C76">
        <v>1019</v>
      </c>
      <c r="D76" s="1">
        <v>42241</v>
      </c>
      <c r="E76" s="4">
        <v>676</v>
      </c>
      <c r="F76">
        <v>5</v>
      </c>
      <c r="G76" s="2">
        <v>0</v>
      </c>
      <c r="H76" t="s">
        <v>34</v>
      </c>
      <c r="I76" t="s">
        <v>15</v>
      </c>
      <c r="J76" s="3">
        <v>25</v>
      </c>
      <c r="K76" s="3">
        <v>125</v>
      </c>
    </row>
    <row r="77" spans="1:11" x14ac:dyDescent="0.3">
      <c r="A77">
        <v>1088</v>
      </c>
      <c r="B77" t="s">
        <v>46</v>
      </c>
      <c r="C77">
        <v>1019</v>
      </c>
      <c r="D77" s="1">
        <v>42241</v>
      </c>
      <c r="E77" s="4">
        <v>685</v>
      </c>
      <c r="F77">
        <v>2</v>
      </c>
      <c r="G77" s="2">
        <v>0</v>
      </c>
      <c r="H77" t="s">
        <v>51</v>
      </c>
      <c r="I77" t="s">
        <v>15</v>
      </c>
      <c r="J77" s="3">
        <v>37.5</v>
      </c>
      <c r="K77" s="3">
        <v>75</v>
      </c>
    </row>
    <row r="78" spans="1:11" x14ac:dyDescent="0.3">
      <c r="A78">
        <v>1051</v>
      </c>
      <c r="B78" t="s">
        <v>52</v>
      </c>
      <c r="C78">
        <v>1020</v>
      </c>
      <c r="D78" s="1">
        <v>42241</v>
      </c>
      <c r="E78" s="4">
        <v>109</v>
      </c>
      <c r="F78">
        <v>2</v>
      </c>
      <c r="G78" s="2">
        <v>0</v>
      </c>
      <c r="H78" t="s">
        <v>12</v>
      </c>
      <c r="I78" t="s">
        <v>13</v>
      </c>
      <c r="J78" s="3">
        <v>39.300000000000004</v>
      </c>
      <c r="K78" s="3">
        <v>78.600000000000009</v>
      </c>
    </row>
    <row r="79" spans="1:11" x14ac:dyDescent="0.3">
      <c r="A79">
        <v>1051</v>
      </c>
      <c r="B79" t="s">
        <v>52</v>
      </c>
      <c r="C79">
        <v>1020</v>
      </c>
      <c r="D79" s="1">
        <v>42241</v>
      </c>
      <c r="E79" s="4">
        <v>682</v>
      </c>
      <c r="F79">
        <v>5</v>
      </c>
      <c r="G79" s="2">
        <v>0</v>
      </c>
      <c r="H79" t="s">
        <v>31</v>
      </c>
      <c r="I79" t="s">
        <v>13</v>
      </c>
      <c r="J79" s="3">
        <v>32.700000000000003</v>
      </c>
      <c r="K79" s="3">
        <v>163.5</v>
      </c>
    </row>
    <row r="80" spans="1:11" x14ac:dyDescent="0.3">
      <c r="A80">
        <v>1078</v>
      </c>
      <c r="B80" t="s">
        <v>27</v>
      </c>
      <c r="C80">
        <v>1021</v>
      </c>
      <c r="D80" s="1">
        <v>42243</v>
      </c>
      <c r="E80" s="4">
        <v>109</v>
      </c>
      <c r="F80">
        <v>3</v>
      </c>
      <c r="G80" s="2">
        <v>0</v>
      </c>
      <c r="H80" t="s">
        <v>12</v>
      </c>
      <c r="I80" t="s">
        <v>13</v>
      </c>
      <c r="J80" s="3">
        <v>39.300000000000004</v>
      </c>
      <c r="K80" s="3">
        <v>117.9</v>
      </c>
    </row>
    <row r="81" spans="1:11" x14ac:dyDescent="0.3">
      <c r="A81">
        <v>1078</v>
      </c>
      <c r="B81" t="s">
        <v>27</v>
      </c>
      <c r="C81">
        <v>1021</v>
      </c>
      <c r="D81" s="1">
        <v>42243</v>
      </c>
      <c r="E81" s="4">
        <v>672</v>
      </c>
      <c r="F81">
        <v>3</v>
      </c>
      <c r="G81" s="2">
        <v>0</v>
      </c>
      <c r="H81" t="s">
        <v>20</v>
      </c>
      <c r="I81" t="s">
        <v>21</v>
      </c>
      <c r="J81" s="3">
        <v>22.5</v>
      </c>
      <c r="K81" s="3">
        <v>67.5</v>
      </c>
    </row>
    <row r="82" spans="1:11" x14ac:dyDescent="0.3">
      <c r="A82">
        <v>1078</v>
      </c>
      <c r="B82" t="s">
        <v>27</v>
      </c>
      <c r="C82">
        <v>1021</v>
      </c>
      <c r="D82" s="1">
        <v>42243</v>
      </c>
      <c r="E82" s="4">
        <v>674</v>
      </c>
      <c r="F82">
        <v>12</v>
      </c>
      <c r="G82" s="2">
        <v>0.05</v>
      </c>
      <c r="H82" t="s">
        <v>37</v>
      </c>
      <c r="I82" t="s">
        <v>13</v>
      </c>
      <c r="J82" s="3">
        <v>33.299999999999997</v>
      </c>
      <c r="K82" s="3">
        <v>379.61999999999995</v>
      </c>
    </row>
    <row r="83" spans="1:11" x14ac:dyDescent="0.3">
      <c r="A83">
        <v>1078</v>
      </c>
      <c r="B83" t="s">
        <v>27</v>
      </c>
      <c r="C83">
        <v>1021</v>
      </c>
      <c r="D83" s="1">
        <v>42243</v>
      </c>
      <c r="E83" s="4">
        <v>683</v>
      </c>
      <c r="F83">
        <v>3</v>
      </c>
      <c r="G83" s="2">
        <v>0</v>
      </c>
      <c r="H83" t="s">
        <v>32</v>
      </c>
      <c r="I83" t="s">
        <v>15</v>
      </c>
      <c r="J83" s="3">
        <v>35</v>
      </c>
      <c r="K83" s="3">
        <v>105</v>
      </c>
    </row>
    <row r="84" spans="1:11" x14ac:dyDescent="0.3">
      <c r="A84">
        <v>1187</v>
      </c>
      <c r="B84" t="s">
        <v>53</v>
      </c>
      <c r="C84">
        <v>1022</v>
      </c>
      <c r="D84" s="1">
        <v>42245</v>
      </c>
      <c r="E84" s="4">
        <v>674</v>
      </c>
      <c r="F84">
        <v>3</v>
      </c>
      <c r="G84" s="2">
        <v>0</v>
      </c>
      <c r="H84" t="s">
        <v>37</v>
      </c>
      <c r="I84" t="s">
        <v>13</v>
      </c>
      <c r="J84" s="3">
        <v>33.299999999999997</v>
      </c>
      <c r="K84" s="3">
        <v>99.899999999999991</v>
      </c>
    </row>
    <row r="85" spans="1:11" x14ac:dyDescent="0.3">
      <c r="A85">
        <v>1187</v>
      </c>
      <c r="B85" t="s">
        <v>53</v>
      </c>
      <c r="C85">
        <v>1022</v>
      </c>
      <c r="D85" s="1">
        <v>42245</v>
      </c>
      <c r="E85" s="4">
        <v>676</v>
      </c>
      <c r="F85">
        <v>2</v>
      </c>
      <c r="G85" s="2">
        <v>0</v>
      </c>
      <c r="H85" t="s">
        <v>34</v>
      </c>
      <c r="I85" t="s">
        <v>15</v>
      </c>
      <c r="J85" s="3">
        <v>25</v>
      </c>
      <c r="K85" s="3">
        <v>50</v>
      </c>
    </row>
    <row r="86" spans="1:11" x14ac:dyDescent="0.3">
      <c r="A86">
        <v>1187</v>
      </c>
      <c r="B86" t="s">
        <v>53</v>
      </c>
      <c r="C86">
        <v>1022</v>
      </c>
      <c r="D86" s="1">
        <v>42245</v>
      </c>
      <c r="E86" s="4">
        <v>682</v>
      </c>
      <c r="F86">
        <v>23</v>
      </c>
      <c r="G86" s="2">
        <v>0.1</v>
      </c>
      <c r="H86" t="s">
        <v>31</v>
      </c>
      <c r="I86" t="s">
        <v>13</v>
      </c>
      <c r="J86" s="3">
        <v>32.700000000000003</v>
      </c>
      <c r="K86" s="3">
        <v>676.89</v>
      </c>
    </row>
    <row r="87" spans="1:11" x14ac:dyDescent="0.3">
      <c r="A87">
        <v>1051</v>
      </c>
      <c r="B87" t="s">
        <v>52</v>
      </c>
      <c r="C87">
        <v>1023</v>
      </c>
      <c r="D87" s="1">
        <v>42245</v>
      </c>
      <c r="E87" s="4">
        <v>109</v>
      </c>
      <c r="F87">
        <v>30</v>
      </c>
      <c r="G87" s="2">
        <v>0.1</v>
      </c>
      <c r="H87" t="s">
        <v>12</v>
      </c>
      <c r="I87" t="s">
        <v>13</v>
      </c>
      <c r="J87" s="3">
        <v>39.300000000000004</v>
      </c>
      <c r="K87" s="3">
        <v>1061.1000000000001</v>
      </c>
    </row>
    <row r="88" spans="1:11" x14ac:dyDescent="0.3">
      <c r="A88">
        <v>1051</v>
      </c>
      <c r="B88" t="s">
        <v>52</v>
      </c>
      <c r="C88">
        <v>1023</v>
      </c>
      <c r="D88" s="1">
        <v>42245</v>
      </c>
      <c r="E88" s="4">
        <v>675</v>
      </c>
      <c r="F88">
        <v>26</v>
      </c>
      <c r="G88" s="2">
        <v>0.1</v>
      </c>
      <c r="H88" t="s">
        <v>29</v>
      </c>
      <c r="I88" t="s">
        <v>13</v>
      </c>
      <c r="J88" s="3">
        <v>31.5</v>
      </c>
      <c r="K88" s="3">
        <v>737.1</v>
      </c>
    </row>
    <row r="89" spans="1:11" x14ac:dyDescent="0.3">
      <c r="A89">
        <v>1051</v>
      </c>
      <c r="B89" t="s">
        <v>52</v>
      </c>
      <c r="C89">
        <v>1023</v>
      </c>
      <c r="D89" s="1">
        <v>42245</v>
      </c>
      <c r="E89" s="4">
        <v>682</v>
      </c>
      <c r="F89">
        <v>30</v>
      </c>
      <c r="G89" s="2">
        <v>0.1</v>
      </c>
      <c r="H89" t="s">
        <v>31</v>
      </c>
      <c r="I89" t="s">
        <v>13</v>
      </c>
      <c r="J89" s="3">
        <v>32.700000000000003</v>
      </c>
      <c r="K89" s="3">
        <v>882.90000000000009</v>
      </c>
    </row>
    <row r="90" spans="1:11" x14ac:dyDescent="0.3">
      <c r="A90">
        <v>1051</v>
      </c>
      <c r="B90" t="s">
        <v>52</v>
      </c>
      <c r="C90">
        <v>1024</v>
      </c>
      <c r="D90" s="1">
        <v>42245</v>
      </c>
      <c r="E90" s="4">
        <v>672</v>
      </c>
      <c r="F90">
        <v>21</v>
      </c>
      <c r="G90" s="2">
        <v>0.1</v>
      </c>
      <c r="H90" t="s">
        <v>20</v>
      </c>
      <c r="I90" t="s">
        <v>21</v>
      </c>
      <c r="J90" s="3">
        <v>22.5</v>
      </c>
      <c r="K90" s="3">
        <v>425.25</v>
      </c>
    </row>
    <row r="91" spans="1:11" x14ac:dyDescent="0.3">
      <c r="A91">
        <v>1051</v>
      </c>
      <c r="B91" t="s">
        <v>52</v>
      </c>
      <c r="C91">
        <v>1024</v>
      </c>
      <c r="D91" s="1">
        <v>42245</v>
      </c>
      <c r="E91" s="4">
        <v>673</v>
      </c>
      <c r="F91">
        <v>40</v>
      </c>
      <c r="G91" s="2">
        <v>0.1</v>
      </c>
      <c r="H91" t="s">
        <v>26</v>
      </c>
      <c r="I91" t="s">
        <v>13</v>
      </c>
      <c r="J91" s="3">
        <v>30.299999999999997</v>
      </c>
      <c r="K91" s="3">
        <v>1090.8</v>
      </c>
    </row>
    <row r="92" spans="1:11" x14ac:dyDescent="0.3">
      <c r="A92">
        <v>1051</v>
      </c>
      <c r="B92" t="s">
        <v>52</v>
      </c>
      <c r="C92">
        <v>1024</v>
      </c>
      <c r="D92" s="1">
        <v>42245</v>
      </c>
      <c r="E92" s="4">
        <v>675</v>
      </c>
      <c r="F92">
        <v>35</v>
      </c>
      <c r="G92" s="2">
        <v>0.1</v>
      </c>
      <c r="H92" t="s">
        <v>29</v>
      </c>
      <c r="I92" t="s">
        <v>13</v>
      </c>
      <c r="J92" s="3">
        <v>31.5</v>
      </c>
      <c r="K92" s="3">
        <v>992.25</v>
      </c>
    </row>
    <row r="93" spans="1:11" x14ac:dyDescent="0.3">
      <c r="A93">
        <v>1078</v>
      </c>
      <c r="B93" t="s">
        <v>27</v>
      </c>
      <c r="C93">
        <v>1021</v>
      </c>
      <c r="D93" s="1">
        <v>42243</v>
      </c>
      <c r="E93" s="4">
        <v>672</v>
      </c>
      <c r="F93">
        <v>3</v>
      </c>
      <c r="G93" s="2">
        <v>0</v>
      </c>
      <c r="H93" t="s">
        <v>20</v>
      </c>
      <c r="I93" t="s">
        <v>21</v>
      </c>
      <c r="J93" s="3">
        <v>22.5</v>
      </c>
      <c r="K93" s="3">
        <v>67.5</v>
      </c>
    </row>
    <row r="94" spans="1:11" x14ac:dyDescent="0.3">
      <c r="A94">
        <v>1051</v>
      </c>
      <c r="B94" t="s">
        <v>52</v>
      </c>
      <c r="C94">
        <v>1024</v>
      </c>
      <c r="D94" s="1">
        <v>42245</v>
      </c>
      <c r="E94" s="4">
        <v>676</v>
      </c>
      <c r="F94">
        <v>40</v>
      </c>
      <c r="G94" s="2">
        <v>0.1</v>
      </c>
      <c r="H94" t="s">
        <v>34</v>
      </c>
      <c r="I94" t="s">
        <v>15</v>
      </c>
      <c r="J94" s="3">
        <v>25</v>
      </c>
      <c r="K94" s="3">
        <v>900</v>
      </c>
    </row>
    <row r="95" spans="1:11" x14ac:dyDescent="0.3">
      <c r="A95">
        <v>1051</v>
      </c>
      <c r="B95" t="s">
        <v>52</v>
      </c>
      <c r="C95">
        <v>1024</v>
      </c>
      <c r="D95" s="1">
        <v>42245</v>
      </c>
      <c r="E95" s="4">
        <v>682</v>
      </c>
      <c r="F95">
        <v>60</v>
      </c>
      <c r="G95" s="2">
        <v>0.1</v>
      </c>
      <c r="H95" t="s">
        <v>31</v>
      </c>
      <c r="I95" t="s">
        <v>13</v>
      </c>
      <c r="J95" s="3">
        <v>32.700000000000003</v>
      </c>
      <c r="K95" s="3">
        <v>1765.8000000000002</v>
      </c>
    </row>
    <row r="96" spans="1:11" x14ac:dyDescent="0.3">
      <c r="A96">
        <v>1051</v>
      </c>
      <c r="B96" t="s">
        <v>52</v>
      </c>
      <c r="C96">
        <v>1024</v>
      </c>
      <c r="D96" s="1">
        <v>42245</v>
      </c>
      <c r="E96" s="4">
        <v>683</v>
      </c>
      <c r="F96">
        <v>24</v>
      </c>
      <c r="G96" s="2">
        <v>0.1</v>
      </c>
      <c r="H96" t="s">
        <v>32</v>
      </c>
      <c r="I96" t="s">
        <v>15</v>
      </c>
      <c r="J96" s="3">
        <v>35</v>
      </c>
      <c r="K96" s="3">
        <v>756</v>
      </c>
    </row>
    <row r="97" spans="1:11" x14ac:dyDescent="0.3">
      <c r="A97">
        <v>1009</v>
      </c>
      <c r="B97" t="s">
        <v>36</v>
      </c>
      <c r="C97">
        <v>1025</v>
      </c>
      <c r="D97" s="1">
        <v>42248</v>
      </c>
      <c r="E97" s="4">
        <v>677</v>
      </c>
      <c r="F97">
        <v>12</v>
      </c>
      <c r="G97" s="2">
        <v>0.05</v>
      </c>
      <c r="H97" t="s">
        <v>39</v>
      </c>
      <c r="I97" t="s">
        <v>15</v>
      </c>
      <c r="J97" s="3">
        <v>35</v>
      </c>
      <c r="K97" s="3">
        <v>399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Orders</vt:lpstr>
      <vt:lpstr>Color Sort</vt:lpstr>
      <vt:lpstr>Custom Sort</vt:lpstr>
      <vt:lpstr>Criteria</vt:lpstr>
      <vt:lpstr>Tables</vt:lpstr>
      <vt:lpstr>Duplicates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C. Iannotti</dc:creator>
  <cp:lastModifiedBy>JoAnn Greenawalt</cp:lastModifiedBy>
  <dcterms:created xsi:type="dcterms:W3CDTF">2009-07-30T15:01:44Z</dcterms:created>
  <dcterms:modified xsi:type="dcterms:W3CDTF">2017-01-11T19:07:35Z</dcterms:modified>
</cp:coreProperties>
</file>